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<sst xmlns="http://schemas.openxmlformats.org/spreadsheetml/2006/main" count="717" uniqueCount="154">
  <si>
    <t>肥西县教体局2024年招聘幼儿教师合成成绩公示（幼儿教师1）</t>
  </si>
  <si>
    <t>报名序号</t>
  </si>
  <si>
    <t>性别</t>
  </si>
  <si>
    <t>岗位代码</t>
  </si>
  <si>
    <t>招聘岗位</t>
  </si>
  <si>
    <t>笔试准考证号码</t>
  </si>
  <si>
    <t>考场号</t>
  </si>
  <si>
    <t>座位号</t>
  </si>
  <si>
    <t>教育教学理论笔试成绩</t>
  </si>
  <si>
    <t>学科专业知识及活动设计笔试成绩</t>
  </si>
  <si>
    <t>笔试合成成绩=教育教学理论笔试成绩×30%+学科专业知识及活动设计笔试成绩×70%</t>
  </si>
  <si>
    <t>面试抽签号</t>
  </si>
  <si>
    <t>面试成绩</t>
  </si>
  <si>
    <t>合成成绩=笔试合成成绩×40%+面试成绩×60%</t>
  </si>
  <si>
    <t>备注</t>
  </si>
  <si>
    <t>女</t>
  </si>
  <si>
    <t>240703</t>
  </si>
  <si>
    <t>240703-幼儿教师1</t>
  </si>
  <si>
    <t>2408040121</t>
  </si>
  <si>
    <t>01</t>
  </si>
  <si>
    <t>21</t>
  </si>
  <si>
    <t>11</t>
  </si>
  <si>
    <t>2408040316</t>
  </si>
  <si>
    <t>03</t>
  </si>
  <si>
    <t>16</t>
  </si>
  <si>
    <t>04</t>
  </si>
  <si>
    <t>2408040210</t>
  </si>
  <si>
    <t>02</t>
  </si>
  <si>
    <t>10</t>
  </si>
  <si>
    <t>26</t>
  </si>
  <si>
    <t>2408040106</t>
  </si>
  <si>
    <t>06</t>
  </si>
  <si>
    <t>32</t>
  </si>
  <si>
    <t>2408041024</t>
  </si>
  <si>
    <t>24</t>
  </si>
  <si>
    <t>19</t>
  </si>
  <si>
    <t>2408041327</t>
  </si>
  <si>
    <t>13</t>
  </si>
  <si>
    <t>27</t>
  </si>
  <si>
    <t>2408040924</t>
  </si>
  <si>
    <t>09</t>
  </si>
  <si>
    <t>2408040211</t>
  </si>
  <si>
    <t>15</t>
  </si>
  <si>
    <t>2408040130</t>
  </si>
  <si>
    <t>30</t>
  </si>
  <si>
    <t>2408040527</t>
  </si>
  <si>
    <t>05</t>
  </si>
  <si>
    <t>07</t>
  </si>
  <si>
    <t>2408040506</t>
  </si>
  <si>
    <t>2408040227</t>
  </si>
  <si>
    <t>20</t>
  </si>
  <si>
    <t>2408041705</t>
  </si>
  <si>
    <t>17</t>
  </si>
  <si>
    <t>2408040913</t>
  </si>
  <si>
    <t>2408041631</t>
  </si>
  <si>
    <t>31</t>
  </si>
  <si>
    <t>2408041105</t>
  </si>
  <si>
    <t>22</t>
  </si>
  <si>
    <t>2408040805</t>
  </si>
  <si>
    <t>08</t>
  </si>
  <si>
    <t>12</t>
  </si>
  <si>
    <t>2408041103</t>
  </si>
  <si>
    <t>23</t>
  </si>
  <si>
    <t>2408040903</t>
  </si>
  <si>
    <t>18</t>
  </si>
  <si>
    <t>2408040819</t>
  </si>
  <si>
    <t>2408040718</t>
  </si>
  <si>
    <t>缺考</t>
  </si>
  <si>
    <t>2408041104</t>
  </si>
  <si>
    <t>2408041430</t>
  </si>
  <si>
    <t>14</t>
  </si>
  <si>
    <t>2408041017</t>
  </si>
  <si>
    <t>2408040529</t>
  </si>
  <si>
    <t>29</t>
  </si>
  <si>
    <t>2408041418</t>
  </si>
  <si>
    <t>2408041219</t>
  </si>
  <si>
    <t>2408040721</t>
  </si>
  <si>
    <t>2408041208</t>
  </si>
  <si>
    <t>2408041805</t>
  </si>
  <si>
    <t>2408041530</t>
  </si>
  <si>
    <t>2408040727</t>
  </si>
  <si>
    <t>肥西县教体局2024年招聘幼儿教师合成成绩公示（幼儿教师2）</t>
  </si>
  <si>
    <t>240704</t>
  </si>
  <si>
    <t>240704-幼儿教师2</t>
  </si>
  <si>
    <t>2408040128</t>
  </si>
  <si>
    <t>28</t>
  </si>
  <si>
    <t>2408040817</t>
  </si>
  <si>
    <t>2408041113</t>
  </si>
  <si>
    <t>2408041107</t>
  </si>
  <si>
    <t>2408040321</t>
  </si>
  <si>
    <t>25</t>
  </si>
  <si>
    <t>2408040309</t>
  </si>
  <si>
    <t>2408040306</t>
  </si>
  <si>
    <t>2408041419</t>
  </si>
  <si>
    <t>2408040929</t>
  </si>
  <si>
    <t>2408040801</t>
  </si>
  <si>
    <t>2408040502</t>
  </si>
  <si>
    <t>2408040818</t>
  </si>
  <si>
    <t>2408040920</t>
  </si>
  <si>
    <t>2408041301</t>
  </si>
  <si>
    <t>2408040601</t>
  </si>
  <si>
    <t>2408041203</t>
  </si>
  <si>
    <t>2408040108</t>
  </si>
  <si>
    <t>2408041605</t>
  </si>
  <si>
    <t>2408041019</t>
  </si>
  <si>
    <t>男</t>
  </si>
  <si>
    <t>2408040915</t>
  </si>
  <si>
    <t>2408040312</t>
  </si>
  <si>
    <t>2408040614</t>
  </si>
  <si>
    <t>2408040230</t>
  </si>
  <si>
    <t>2408040820</t>
  </si>
  <si>
    <t>2408040607</t>
  </si>
  <si>
    <t>2408041629</t>
  </si>
  <si>
    <t>2408041603</t>
  </si>
  <si>
    <t>2408040509</t>
  </si>
  <si>
    <t>2408040319</t>
  </si>
  <si>
    <t>2408040623</t>
  </si>
  <si>
    <t>2408041623</t>
  </si>
  <si>
    <t>2408040405</t>
  </si>
  <si>
    <t>肥西县教体局2024年招聘幼儿教师合成成绩公示（幼儿教师3）</t>
  </si>
  <si>
    <t>240705</t>
  </si>
  <si>
    <t>240705-幼儿教师3</t>
  </si>
  <si>
    <t>2408040809</t>
  </si>
  <si>
    <t>2408041226</t>
  </si>
  <si>
    <t>2408040618</t>
  </si>
  <si>
    <t>2408040821</t>
  </si>
  <si>
    <t>2408040919</t>
  </si>
  <si>
    <t>2408040317</t>
  </si>
  <si>
    <t>2408041424</t>
  </si>
  <si>
    <t>2408041330</t>
  </si>
  <si>
    <t>2408041325</t>
  </si>
  <si>
    <t>2408040110</t>
  </si>
  <si>
    <t>2408040205</t>
  </si>
  <si>
    <t>2408040410</t>
  </si>
  <si>
    <t>2408041630</t>
  </si>
  <si>
    <t>2408041013</t>
  </si>
  <si>
    <t>2408040517</t>
  </si>
  <si>
    <t>2408040126</t>
  </si>
  <si>
    <t>2408040523</t>
  </si>
  <si>
    <t>2408041707</t>
  </si>
  <si>
    <t>2408041609</t>
  </si>
  <si>
    <t>2408040917</t>
  </si>
  <si>
    <t>2408041410</t>
  </si>
  <si>
    <t>2408041123</t>
  </si>
  <si>
    <t>2408040806</t>
  </si>
  <si>
    <t>2408041115</t>
  </si>
  <si>
    <t>2408041813</t>
  </si>
  <si>
    <t>2408041109</t>
  </si>
  <si>
    <t>2408040420</t>
  </si>
  <si>
    <t>2408041125</t>
  </si>
  <si>
    <t>2408041701</t>
  </si>
  <si>
    <t>2408041306</t>
  </si>
  <si>
    <t>2408041811</t>
  </si>
  <si>
    <t>2408040417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</si>
</sst>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/>
    <xf numFmtId="176" fontId="1" fillId="0" borderId="0" xfId="0" applyNumberFormat="1" applyFont="1" applyFill="1" applyAlignment="1"/>
    <xf numFmtId="176" fontId="3" fillId="0" borderId="0" xfId="0" applyNumberFormat="1" applyFont="1" applyFill="1" applyAlignment="1"/>
    <xf numFmtId="49" fontId="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176" fontId="5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176" fontId="9" fillId="0" borderId="3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workbookViewId="0">
      <selection activeCell="Q98" sqref="Q98"/>
    </sheetView>
  </sheetViews>
  <sheetFormatPr defaultColWidth="9" defaultRowHeight="26" customHeight="1"/>
  <cols>
    <col min="1" max="1" width="7.625" style="1" customWidth="1"/>
    <col min="2" max="2" width="6" style="1" customWidth="1"/>
    <col min="3" max="3" width="9.375" style="1" customWidth="1"/>
    <col min="4" max="4" width="17.25" style="2" customWidth="1"/>
    <col min="5" max="5" width="16.5" style="1" customWidth="1"/>
    <col min="6" max="6" width="5.875" style="1" customWidth="1"/>
    <col min="7" max="7" width="5.375" style="1" customWidth="1"/>
    <col min="8" max="8" width="8.25" style="3" customWidth="1"/>
    <col min="9" max="9" width="10" style="3" customWidth="1"/>
    <col min="10" max="10" width="10.75" style="4" customWidth="1"/>
    <col min="11" max="11" width="6.625" style="5" customWidth="1"/>
    <col min="12" max="12" width="8.875" style="6" customWidth="1"/>
    <col min="13" max="13" width="12.25" style="6" customWidth="1"/>
    <col min="14" max="16384" width="9" style="1"/>
  </cols>
  <sheetData>
    <row r="1" s="1" customFormat="1" ht="4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7"/>
      <c r="L1" s="28"/>
      <c r="M1" s="28"/>
    </row>
    <row r="2" s="1" customFormat="1" ht="103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29" t="s">
        <v>10</v>
      </c>
      <c r="K2" s="9" t="s">
        <v>11</v>
      </c>
      <c r="L2" s="10" t="s">
        <v>12</v>
      </c>
      <c r="M2" s="30" t="s">
        <v>13</v>
      </c>
      <c r="N2" s="8" t="s">
        <v>14</v>
      </c>
    </row>
    <row r="3" s="1" customFormat="1" ht="36" customHeight="1" spans="1:14">
      <c r="A3" s="11">
        <v>34821</v>
      </c>
      <c r="B3" s="11" t="s">
        <v>15</v>
      </c>
      <c r="C3" s="11" t="s">
        <v>16</v>
      </c>
      <c r="D3" s="12" t="s">
        <v>17</v>
      </c>
      <c r="E3" s="13" t="s">
        <v>18</v>
      </c>
      <c r="F3" s="14" t="s">
        <v>19</v>
      </c>
      <c r="G3" s="14" t="s">
        <v>20</v>
      </c>
      <c r="H3" s="15">
        <v>74.2</v>
      </c>
      <c r="I3" s="10">
        <v>84.6</v>
      </c>
      <c r="J3" s="15">
        <v>81.48</v>
      </c>
      <c r="K3" s="31" t="s">
        <v>21</v>
      </c>
      <c r="L3" s="15">
        <v>80.2</v>
      </c>
      <c r="M3" s="15">
        <f t="shared" ref="M3:M34" si="0">J3*0.4+L3*0.6</f>
        <v>80.712</v>
      </c>
      <c r="N3" s="32"/>
    </row>
    <row r="4" s="1" customFormat="1" ht="36" customHeight="1" spans="1:14">
      <c r="A4" s="11">
        <v>34908</v>
      </c>
      <c r="B4" s="11" t="s">
        <v>15</v>
      </c>
      <c r="C4" s="11" t="s">
        <v>16</v>
      </c>
      <c r="D4" s="12" t="s">
        <v>17</v>
      </c>
      <c r="E4" s="13" t="s">
        <v>22</v>
      </c>
      <c r="F4" s="14" t="s">
        <v>23</v>
      </c>
      <c r="G4" s="14" t="s">
        <v>24</v>
      </c>
      <c r="H4" s="15">
        <v>76.9</v>
      </c>
      <c r="I4" s="10">
        <v>76.8</v>
      </c>
      <c r="J4" s="15">
        <v>76.83</v>
      </c>
      <c r="K4" s="31" t="s">
        <v>25</v>
      </c>
      <c r="L4" s="15">
        <v>82.8</v>
      </c>
      <c r="M4" s="15">
        <f t="shared" si="0"/>
        <v>80.412</v>
      </c>
      <c r="N4" s="32"/>
    </row>
    <row r="5" s="1" customFormat="1" ht="36" customHeight="1" spans="1:14">
      <c r="A5" s="11">
        <v>34851</v>
      </c>
      <c r="B5" s="11" t="s">
        <v>15</v>
      </c>
      <c r="C5" s="11" t="s">
        <v>16</v>
      </c>
      <c r="D5" s="12" t="s">
        <v>17</v>
      </c>
      <c r="E5" s="13" t="s">
        <v>26</v>
      </c>
      <c r="F5" s="14" t="s">
        <v>27</v>
      </c>
      <c r="G5" s="14" t="s">
        <v>28</v>
      </c>
      <c r="H5" s="15">
        <v>73.2</v>
      </c>
      <c r="I5" s="10">
        <v>76.8</v>
      </c>
      <c r="J5" s="15">
        <v>75.72</v>
      </c>
      <c r="K5" s="31" t="s">
        <v>29</v>
      </c>
      <c r="L5" s="15">
        <v>82.2</v>
      </c>
      <c r="M5" s="15">
        <f t="shared" si="0"/>
        <v>79.608</v>
      </c>
      <c r="N5" s="32"/>
    </row>
    <row r="6" s="1" customFormat="1" ht="36" customHeight="1" spans="1:14">
      <c r="A6" s="11">
        <v>34803</v>
      </c>
      <c r="B6" s="11" t="s">
        <v>15</v>
      </c>
      <c r="C6" s="11" t="s">
        <v>16</v>
      </c>
      <c r="D6" s="12" t="s">
        <v>17</v>
      </c>
      <c r="E6" s="13" t="s">
        <v>30</v>
      </c>
      <c r="F6" s="14" t="s">
        <v>19</v>
      </c>
      <c r="G6" s="14" t="s">
        <v>31</v>
      </c>
      <c r="H6" s="15">
        <v>74.5</v>
      </c>
      <c r="I6" s="10">
        <v>79</v>
      </c>
      <c r="J6" s="15">
        <v>77.65</v>
      </c>
      <c r="K6" s="31" t="s">
        <v>32</v>
      </c>
      <c r="L6" s="15">
        <v>80.8</v>
      </c>
      <c r="M6" s="15">
        <f t="shared" si="0"/>
        <v>79.54</v>
      </c>
      <c r="N6" s="32"/>
    </row>
    <row r="7" s="1" customFormat="1" ht="36" customHeight="1" spans="1:14">
      <c r="A7" s="11">
        <v>35375</v>
      </c>
      <c r="B7" s="11" t="s">
        <v>15</v>
      </c>
      <c r="C7" s="11" t="s">
        <v>16</v>
      </c>
      <c r="D7" s="12" t="s">
        <v>17</v>
      </c>
      <c r="E7" s="13" t="s">
        <v>33</v>
      </c>
      <c r="F7" s="14" t="s">
        <v>28</v>
      </c>
      <c r="G7" s="14" t="s">
        <v>34</v>
      </c>
      <c r="H7" s="15">
        <v>73.2</v>
      </c>
      <c r="I7" s="10">
        <v>74.2</v>
      </c>
      <c r="J7" s="15">
        <v>73.9</v>
      </c>
      <c r="K7" s="31" t="s">
        <v>35</v>
      </c>
      <c r="L7" s="15">
        <v>81</v>
      </c>
      <c r="M7" s="15">
        <f t="shared" si="0"/>
        <v>78.16</v>
      </c>
      <c r="N7" s="32"/>
    </row>
    <row r="8" s="1" customFormat="1" ht="36" customHeight="1" spans="1:14">
      <c r="A8" s="11">
        <v>35511</v>
      </c>
      <c r="B8" s="11" t="s">
        <v>15</v>
      </c>
      <c r="C8" s="11" t="s">
        <v>16</v>
      </c>
      <c r="D8" s="12" t="s">
        <v>17</v>
      </c>
      <c r="E8" s="13" t="s">
        <v>36</v>
      </c>
      <c r="F8" s="14" t="s">
        <v>37</v>
      </c>
      <c r="G8" s="14" t="s">
        <v>38</v>
      </c>
      <c r="H8" s="15">
        <v>86.1</v>
      </c>
      <c r="I8" s="10">
        <v>73.6</v>
      </c>
      <c r="J8" s="15">
        <v>77.35</v>
      </c>
      <c r="K8" s="31" t="s">
        <v>19</v>
      </c>
      <c r="L8" s="15">
        <v>76.6</v>
      </c>
      <c r="M8" s="15">
        <f t="shared" si="0"/>
        <v>76.9</v>
      </c>
      <c r="N8" s="32"/>
    </row>
    <row r="9" s="1" customFormat="1" ht="36" customHeight="1" spans="1:14">
      <c r="A9" s="11">
        <v>35320</v>
      </c>
      <c r="B9" s="11" t="s">
        <v>15</v>
      </c>
      <c r="C9" s="11" t="s">
        <v>16</v>
      </c>
      <c r="D9" s="12" t="s">
        <v>17</v>
      </c>
      <c r="E9" s="13" t="s">
        <v>39</v>
      </c>
      <c r="F9" s="14" t="s">
        <v>40</v>
      </c>
      <c r="G9" s="14" t="s">
        <v>34</v>
      </c>
      <c r="H9" s="15">
        <v>76.3</v>
      </c>
      <c r="I9" s="10">
        <v>82.5</v>
      </c>
      <c r="J9" s="15">
        <v>80.64</v>
      </c>
      <c r="K9" s="31" t="s">
        <v>28</v>
      </c>
      <c r="L9" s="15">
        <v>74.2</v>
      </c>
      <c r="M9" s="15">
        <f t="shared" si="0"/>
        <v>76.776</v>
      </c>
      <c r="N9" s="32"/>
    </row>
    <row r="10" s="1" customFormat="1" ht="36" customHeight="1" spans="1:14">
      <c r="A10" s="11">
        <v>34852</v>
      </c>
      <c r="B10" s="11" t="s">
        <v>15</v>
      </c>
      <c r="C10" s="11" t="s">
        <v>16</v>
      </c>
      <c r="D10" s="12" t="s">
        <v>17</v>
      </c>
      <c r="E10" s="13" t="s">
        <v>41</v>
      </c>
      <c r="F10" s="14" t="s">
        <v>27</v>
      </c>
      <c r="G10" s="14" t="s">
        <v>21</v>
      </c>
      <c r="H10" s="15">
        <v>76.9</v>
      </c>
      <c r="I10" s="10">
        <v>72.1</v>
      </c>
      <c r="J10" s="15">
        <v>73.54</v>
      </c>
      <c r="K10" s="31" t="s">
        <v>42</v>
      </c>
      <c r="L10" s="15">
        <v>78.8</v>
      </c>
      <c r="M10" s="15">
        <f t="shared" si="0"/>
        <v>76.696</v>
      </c>
      <c r="N10" s="32"/>
    </row>
    <row r="11" s="1" customFormat="1" ht="36" customHeight="1" spans="1:14">
      <c r="A11" s="11">
        <v>34833</v>
      </c>
      <c r="B11" s="11" t="s">
        <v>15</v>
      </c>
      <c r="C11" s="11" t="s">
        <v>16</v>
      </c>
      <c r="D11" s="12" t="s">
        <v>17</v>
      </c>
      <c r="E11" s="13" t="s">
        <v>43</v>
      </c>
      <c r="F11" s="14" t="s">
        <v>19</v>
      </c>
      <c r="G11" s="14" t="s">
        <v>44</v>
      </c>
      <c r="H11" s="15">
        <v>72.4</v>
      </c>
      <c r="I11" s="10">
        <v>74.6</v>
      </c>
      <c r="J11" s="15">
        <v>73.94</v>
      </c>
      <c r="K11" s="31" t="s">
        <v>23</v>
      </c>
      <c r="L11" s="15">
        <v>78.4</v>
      </c>
      <c r="M11" s="15">
        <f t="shared" si="0"/>
        <v>76.616</v>
      </c>
      <c r="N11" s="32"/>
    </row>
    <row r="12" s="1" customFormat="1" ht="36" customHeight="1" spans="1:14">
      <c r="A12" s="11">
        <v>35080</v>
      </c>
      <c r="B12" s="11" t="s">
        <v>15</v>
      </c>
      <c r="C12" s="11" t="s">
        <v>16</v>
      </c>
      <c r="D12" s="11" t="s">
        <v>17</v>
      </c>
      <c r="E12" s="13" t="s">
        <v>45</v>
      </c>
      <c r="F12" s="14" t="s">
        <v>46</v>
      </c>
      <c r="G12" s="14" t="s">
        <v>38</v>
      </c>
      <c r="H12" s="16">
        <v>67</v>
      </c>
      <c r="I12" s="8">
        <v>73.9</v>
      </c>
      <c r="J12" s="16">
        <v>71.83</v>
      </c>
      <c r="K12" s="31" t="s">
        <v>47</v>
      </c>
      <c r="L12" s="15">
        <v>79.4</v>
      </c>
      <c r="M12" s="15">
        <f t="shared" si="0"/>
        <v>76.372</v>
      </c>
      <c r="N12" s="32"/>
    </row>
    <row r="13" s="1" customFormat="1" ht="36" customHeight="1" spans="1:14">
      <c r="A13" s="11">
        <v>35048</v>
      </c>
      <c r="B13" s="11" t="s">
        <v>15</v>
      </c>
      <c r="C13" s="11" t="s">
        <v>16</v>
      </c>
      <c r="D13" s="12" t="s">
        <v>17</v>
      </c>
      <c r="E13" s="13" t="s">
        <v>48</v>
      </c>
      <c r="F13" s="14" t="s">
        <v>46</v>
      </c>
      <c r="G13" s="14" t="s">
        <v>31</v>
      </c>
      <c r="H13" s="15">
        <v>69.3</v>
      </c>
      <c r="I13" s="10">
        <v>75.2</v>
      </c>
      <c r="J13" s="15">
        <v>73.43</v>
      </c>
      <c r="K13" s="31" t="s">
        <v>40</v>
      </c>
      <c r="L13" s="15">
        <v>78.2</v>
      </c>
      <c r="M13" s="15">
        <f t="shared" si="0"/>
        <v>76.292</v>
      </c>
      <c r="N13" s="32"/>
    </row>
    <row r="14" s="1" customFormat="1" ht="36" customHeight="1" spans="1:14">
      <c r="A14" s="11">
        <v>34879</v>
      </c>
      <c r="B14" s="11" t="s">
        <v>15</v>
      </c>
      <c r="C14" s="11" t="s">
        <v>16</v>
      </c>
      <c r="D14" s="12" t="s">
        <v>17</v>
      </c>
      <c r="E14" s="13" t="s">
        <v>49</v>
      </c>
      <c r="F14" s="14" t="s">
        <v>27</v>
      </c>
      <c r="G14" s="14" t="s">
        <v>38</v>
      </c>
      <c r="H14" s="15">
        <v>83.8</v>
      </c>
      <c r="I14" s="10">
        <v>72.7</v>
      </c>
      <c r="J14" s="15">
        <v>76.03</v>
      </c>
      <c r="K14" s="31" t="s">
        <v>50</v>
      </c>
      <c r="L14" s="15">
        <v>76.4</v>
      </c>
      <c r="M14" s="15">
        <f t="shared" si="0"/>
        <v>76.252</v>
      </c>
      <c r="N14" s="32"/>
    </row>
    <row r="15" s="1" customFormat="1" ht="36" customHeight="1" spans="1:14">
      <c r="A15" s="11">
        <v>35653</v>
      </c>
      <c r="B15" s="11" t="s">
        <v>15</v>
      </c>
      <c r="C15" s="11" t="s">
        <v>16</v>
      </c>
      <c r="D15" s="12" t="s">
        <v>17</v>
      </c>
      <c r="E15" s="13" t="s">
        <v>51</v>
      </c>
      <c r="F15" s="14" t="s">
        <v>52</v>
      </c>
      <c r="G15" s="14" t="s">
        <v>46</v>
      </c>
      <c r="H15" s="15">
        <v>79.2</v>
      </c>
      <c r="I15" s="10">
        <v>73.2</v>
      </c>
      <c r="J15" s="15">
        <v>75</v>
      </c>
      <c r="K15" s="31" t="s">
        <v>24</v>
      </c>
      <c r="L15" s="15">
        <v>76.6</v>
      </c>
      <c r="M15" s="15">
        <f t="shared" si="0"/>
        <v>75.96</v>
      </c>
      <c r="N15" s="32"/>
    </row>
    <row r="16" s="1" customFormat="1" ht="36" customHeight="1" spans="1:14">
      <c r="A16" s="11">
        <v>35305</v>
      </c>
      <c r="B16" s="11" t="s">
        <v>15</v>
      </c>
      <c r="C16" s="11" t="s">
        <v>16</v>
      </c>
      <c r="D16" s="12" t="s">
        <v>17</v>
      </c>
      <c r="E16" s="13" t="s">
        <v>53</v>
      </c>
      <c r="F16" s="14" t="s">
        <v>40</v>
      </c>
      <c r="G16" s="14" t="s">
        <v>37</v>
      </c>
      <c r="H16" s="15">
        <v>80.8</v>
      </c>
      <c r="I16" s="10">
        <v>80.5</v>
      </c>
      <c r="J16" s="15">
        <v>80.59</v>
      </c>
      <c r="K16" s="31" t="s">
        <v>52</v>
      </c>
      <c r="L16" s="15">
        <v>72.2</v>
      </c>
      <c r="M16" s="15">
        <f t="shared" si="0"/>
        <v>75.556</v>
      </c>
      <c r="N16" s="32"/>
    </row>
    <row r="17" s="1" customFormat="1" ht="36" customHeight="1" spans="1:14">
      <c r="A17" s="11">
        <v>35648</v>
      </c>
      <c r="B17" s="11" t="s">
        <v>15</v>
      </c>
      <c r="C17" s="11" t="s">
        <v>16</v>
      </c>
      <c r="D17" s="12" t="s">
        <v>17</v>
      </c>
      <c r="E17" s="13" t="s">
        <v>54</v>
      </c>
      <c r="F17" s="14" t="s">
        <v>24</v>
      </c>
      <c r="G17" s="14" t="s">
        <v>55</v>
      </c>
      <c r="H17" s="15">
        <v>70.1</v>
      </c>
      <c r="I17" s="10">
        <v>75.3</v>
      </c>
      <c r="J17" s="15">
        <v>73.74</v>
      </c>
      <c r="K17" s="31" t="s">
        <v>44</v>
      </c>
      <c r="L17" s="15">
        <v>76.4</v>
      </c>
      <c r="M17" s="15">
        <f t="shared" si="0"/>
        <v>75.336</v>
      </c>
      <c r="N17" s="32"/>
    </row>
    <row r="18" s="1" customFormat="1" ht="36" customHeight="1" spans="1:14">
      <c r="A18" s="11">
        <v>35387</v>
      </c>
      <c r="B18" s="11" t="s">
        <v>15</v>
      </c>
      <c r="C18" s="11" t="s">
        <v>16</v>
      </c>
      <c r="D18" s="12" t="s">
        <v>17</v>
      </c>
      <c r="E18" s="13" t="s">
        <v>56</v>
      </c>
      <c r="F18" s="14" t="s">
        <v>21</v>
      </c>
      <c r="G18" s="14" t="s">
        <v>46</v>
      </c>
      <c r="H18" s="15">
        <v>73.8</v>
      </c>
      <c r="I18" s="10">
        <v>73.6</v>
      </c>
      <c r="J18" s="15">
        <v>73.66</v>
      </c>
      <c r="K18" s="31" t="s">
        <v>57</v>
      </c>
      <c r="L18" s="15">
        <v>74.2</v>
      </c>
      <c r="M18" s="15">
        <f t="shared" si="0"/>
        <v>73.984</v>
      </c>
      <c r="N18" s="32"/>
    </row>
    <row r="19" s="1" customFormat="1" ht="36" customHeight="1" spans="1:14">
      <c r="A19" s="11">
        <v>35253</v>
      </c>
      <c r="B19" s="11" t="s">
        <v>15</v>
      </c>
      <c r="C19" s="11" t="s">
        <v>16</v>
      </c>
      <c r="D19" s="12" t="s">
        <v>17</v>
      </c>
      <c r="E19" s="13" t="s">
        <v>58</v>
      </c>
      <c r="F19" s="14" t="s">
        <v>59</v>
      </c>
      <c r="G19" s="14" t="s">
        <v>46</v>
      </c>
      <c r="H19" s="15">
        <v>82.3</v>
      </c>
      <c r="I19" s="10">
        <v>68.3</v>
      </c>
      <c r="J19" s="15">
        <v>72.5</v>
      </c>
      <c r="K19" s="31" t="s">
        <v>60</v>
      </c>
      <c r="L19" s="15">
        <v>74.2</v>
      </c>
      <c r="M19" s="15">
        <f t="shared" si="0"/>
        <v>73.52</v>
      </c>
      <c r="N19" s="32"/>
    </row>
    <row r="20" s="1" customFormat="1" ht="36" customHeight="1" spans="1:14">
      <c r="A20" s="11">
        <v>35385</v>
      </c>
      <c r="B20" s="11" t="s">
        <v>15</v>
      </c>
      <c r="C20" s="11" t="s">
        <v>16</v>
      </c>
      <c r="D20" s="12" t="s">
        <v>17</v>
      </c>
      <c r="E20" s="13" t="s">
        <v>61</v>
      </c>
      <c r="F20" s="14" t="s">
        <v>21</v>
      </c>
      <c r="G20" s="14" t="s">
        <v>23</v>
      </c>
      <c r="H20" s="15">
        <v>67.7</v>
      </c>
      <c r="I20" s="10">
        <v>76.7</v>
      </c>
      <c r="J20" s="15">
        <v>74</v>
      </c>
      <c r="K20" s="31" t="s">
        <v>62</v>
      </c>
      <c r="L20" s="15">
        <v>72.4</v>
      </c>
      <c r="M20" s="15">
        <f t="shared" si="0"/>
        <v>73.04</v>
      </c>
      <c r="N20" s="32"/>
    </row>
    <row r="21" s="1" customFormat="1" ht="36" customHeight="1" spans="1:14">
      <c r="A21" s="11">
        <v>35292</v>
      </c>
      <c r="B21" s="11" t="s">
        <v>15</v>
      </c>
      <c r="C21" s="11" t="s">
        <v>16</v>
      </c>
      <c r="D21" s="12" t="s">
        <v>17</v>
      </c>
      <c r="E21" s="13" t="s">
        <v>63</v>
      </c>
      <c r="F21" s="14" t="s">
        <v>40</v>
      </c>
      <c r="G21" s="14" t="s">
        <v>23</v>
      </c>
      <c r="H21" s="15">
        <v>69.2</v>
      </c>
      <c r="I21" s="10">
        <v>73.4</v>
      </c>
      <c r="J21" s="15">
        <v>72.14</v>
      </c>
      <c r="K21" s="31" t="s">
        <v>64</v>
      </c>
      <c r="L21" s="15">
        <v>73.4</v>
      </c>
      <c r="M21" s="15">
        <f t="shared" si="0"/>
        <v>72.896</v>
      </c>
      <c r="N21" s="32"/>
    </row>
    <row r="22" s="1" customFormat="1" ht="36" customHeight="1" spans="1:14">
      <c r="A22" s="11">
        <v>35271</v>
      </c>
      <c r="B22" s="11" t="s">
        <v>15</v>
      </c>
      <c r="C22" s="11" t="s">
        <v>16</v>
      </c>
      <c r="D22" s="12" t="s">
        <v>17</v>
      </c>
      <c r="E22" s="13" t="s">
        <v>65</v>
      </c>
      <c r="F22" s="14" t="s">
        <v>59</v>
      </c>
      <c r="G22" s="14" t="s">
        <v>35</v>
      </c>
      <c r="H22" s="15">
        <v>76.3</v>
      </c>
      <c r="I22" s="10">
        <v>72.4</v>
      </c>
      <c r="J22" s="15">
        <v>73.57</v>
      </c>
      <c r="K22" s="31" t="s">
        <v>37</v>
      </c>
      <c r="L22" s="15">
        <v>72.2</v>
      </c>
      <c r="M22" s="15">
        <f t="shared" si="0"/>
        <v>72.748</v>
      </c>
      <c r="N22" s="32"/>
    </row>
    <row r="23" s="1" customFormat="1" ht="36" customHeight="1" spans="1:14">
      <c r="A23" s="11">
        <v>35227</v>
      </c>
      <c r="B23" s="11" t="s">
        <v>15</v>
      </c>
      <c r="C23" s="11" t="s">
        <v>16</v>
      </c>
      <c r="D23" s="12" t="s">
        <v>17</v>
      </c>
      <c r="E23" s="13" t="s">
        <v>66</v>
      </c>
      <c r="F23" s="14" t="s">
        <v>47</v>
      </c>
      <c r="G23" s="14" t="s">
        <v>64</v>
      </c>
      <c r="H23" s="15">
        <v>78.3</v>
      </c>
      <c r="I23" s="10">
        <v>76.5</v>
      </c>
      <c r="J23" s="15">
        <v>77.04</v>
      </c>
      <c r="K23" s="31" t="s">
        <v>67</v>
      </c>
      <c r="L23" s="15"/>
      <c r="M23" s="15">
        <f t="shared" si="0"/>
        <v>30.816</v>
      </c>
      <c r="N23" s="32"/>
    </row>
    <row r="24" s="1" customFormat="1" ht="36" customHeight="1" spans="1:14">
      <c r="A24" s="11">
        <v>35386</v>
      </c>
      <c r="B24" s="11" t="s">
        <v>15</v>
      </c>
      <c r="C24" s="11" t="s">
        <v>16</v>
      </c>
      <c r="D24" s="12" t="s">
        <v>17</v>
      </c>
      <c r="E24" s="13" t="s">
        <v>68</v>
      </c>
      <c r="F24" s="14" t="s">
        <v>21</v>
      </c>
      <c r="G24" s="14" t="s">
        <v>25</v>
      </c>
      <c r="H24" s="15">
        <v>77.1</v>
      </c>
      <c r="I24" s="10">
        <v>76.9</v>
      </c>
      <c r="J24" s="15">
        <v>76.96</v>
      </c>
      <c r="K24" s="31" t="s">
        <v>67</v>
      </c>
      <c r="L24" s="15"/>
      <c r="M24" s="15">
        <f t="shared" si="0"/>
        <v>30.784</v>
      </c>
      <c r="N24" s="32"/>
    </row>
    <row r="25" s="1" customFormat="1" ht="36" customHeight="1" spans="1:14">
      <c r="A25" s="11">
        <v>35557</v>
      </c>
      <c r="B25" s="11" t="s">
        <v>15</v>
      </c>
      <c r="C25" s="11" t="s">
        <v>16</v>
      </c>
      <c r="D25" s="12" t="s">
        <v>17</v>
      </c>
      <c r="E25" s="13" t="s">
        <v>69</v>
      </c>
      <c r="F25" s="14" t="s">
        <v>70</v>
      </c>
      <c r="G25" s="14" t="s">
        <v>44</v>
      </c>
      <c r="H25" s="15">
        <v>78.4</v>
      </c>
      <c r="I25" s="10">
        <v>76.2</v>
      </c>
      <c r="J25" s="15">
        <v>76.86</v>
      </c>
      <c r="K25" s="31" t="s">
        <v>67</v>
      </c>
      <c r="L25" s="15"/>
      <c r="M25" s="15">
        <f t="shared" si="0"/>
        <v>30.744</v>
      </c>
      <c r="N25" s="32"/>
    </row>
    <row r="26" s="1" customFormat="1" ht="36" customHeight="1" spans="1:14">
      <c r="A26" s="11">
        <v>35365</v>
      </c>
      <c r="B26" s="11" t="s">
        <v>15</v>
      </c>
      <c r="C26" s="11" t="s">
        <v>16</v>
      </c>
      <c r="D26" s="12" t="s">
        <v>17</v>
      </c>
      <c r="E26" s="13" t="s">
        <v>71</v>
      </c>
      <c r="F26" s="14" t="s">
        <v>28</v>
      </c>
      <c r="G26" s="14" t="s">
        <v>52</v>
      </c>
      <c r="H26" s="15">
        <v>77.5</v>
      </c>
      <c r="I26" s="10">
        <v>76.5</v>
      </c>
      <c r="J26" s="15">
        <v>76.8</v>
      </c>
      <c r="K26" s="31" t="s">
        <v>67</v>
      </c>
      <c r="L26" s="15"/>
      <c r="M26" s="15">
        <f t="shared" si="0"/>
        <v>30.72</v>
      </c>
      <c r="N26" s="32"/>
    </row>
    <row r="27" s="1" customFormat="1" ht="36" customHeight="1" spans="1:14">
      <c r="A27" s="11">
        <v>35082</v>
      </c>
      <c r="B27" s="11" t="s">
        <v>15</v>
      </c>
      <c r="C27" s="11" t="s">
        <v>16</v>
      </c>
      <c r="D27" s="12" t="s">
        <v>17</v>
      </c>
      <c r="E27" s="13" t="s">
        <v>72</v>
      </c>
      <c r="F27" s="14" t="s">
        <v>46</v>
      </c>
      <c r="G27" s="14" t="s">
        <v>73</v>
      </c>
      <c r="H27" s="15">
        <v>79.9</v>
      </c>
      <c r="I27" s="10">
        <v>74.9</v>
      </c>
      <c r="J27" s="15">
        <v>76.4</v>
      </c>
      <c r="K27" s="31" t="s">
        <v>67</v>
      </c>
      <c r="L27" s="15"/>
      <c r="M27" s="15">
        <f t="shared" si="0"/>
        <v>30.56</v>
      </c>
      <c r="N27" s="32"/>
    </row>
    <row r="28" s="1" customFormat="1" ht="36" customHeight="1" spans="1:14">
      <c r="A28" s="11">
        <v>35541</v>
      </c>
      <c r="B28" s="11" t="s">
        <v>15</v>
      </c>
      <c r="C28" s="11" t="s">
        <v>16</v>
      </c>
      <c r="D28" s="12" t="s">
        <v>17</v>
      </c>
      <c r="E28" s="13" t="s">
        <v>74</v>
      </c>
      <c r="F28" s="14" t="s">
        <v>70</v>
      </c>
      <c r="G28" s="14" t="s">
        <v>64</v>
      </c>
      <c r="H28" s="15">
        <v>79.3</v>
      </c>
      <c r="I28" s="10">
        <v>74.8</v>
      </c>
      <c r="J28" s="15">
        <v>76.15</v>
      </c>
      <c r="K28" s="31" t="s">
        <v>67</v>
      </c>
      <c r="L28" s="15"/>
      <c r="M28" s="15">
        <f t="shared" si="0"/>
        <v>30.46</v>
      </c>
      <c r="N28" s="32"/>
    </row>
    <row r="29" s="1" customFormat="1" ht="36" customHeight="1" spans="1:14">
      <c r="A29" s="11">
        <v>35456</v>
      </c>
      <c r="B29" s="11" t="s">
        <v>15</v>
      </c>
      <c r="C29" s="11" t="s">
        <v>16</v>
      </c>
      <c r="D29" s="12" t="s">
        <v>17</v>
      </c>
      <c r="E29" s="13" t="s">
        <v>75</v>
      </c>
      <c r="F29" s="14" t="s">
        <v>60</v>
      </c>
      <c r="G29" s="14" t="s">
        <v>35</v>
      </c>
      <c r="H29" s="15">
        <v>79.1</v>
      </c>
      <c r="I29" s="10">
        <v>72.3</v>
      </c>
      <c r="J29" s="15">
        <v>74.34</v>
      </c>
      <c r="K29" s="31" t="s">
        <v>67</v>
      </c>
      <c r="L29" s="15"/>
      <c r="M29" s="15">
        <f t="shared" si="0"/>
        <v>29.736</v>
      </c>
      <c r="N29" s="32"/>
    </row>
    <row r="30" s="1" customFormat="1" ht="36" customHeight="1" spans="1:14">
      <c r="A30" s="11">
        <v>35231</v>
      </c>
      <c r="B30" s="11" t="s">
        <v>15</v>
      </c>
      <c r="C30" s="11" t="s">
        <v>16</v>
      </c>
      <c r="D30" s="12" t="s">
        <v>17</v>
      </c>
      <c r="E30" s="13" t="s">
        <v>76</v>
      </c>
      <c r="F30" s="14" t="s">
        <v>47</v>
      </c>
      <c r="G30" s="14" t="s">
        <v>20</v>
      </c>
      <c r="H30" s="15">
        <v>76.8</v>
      </c>
      <c r="I30" s="10">
        <v>73.1</v>
      </c>
      <c r="J30" s="15">
        <v>74.21</v>
      </c>
      <c r="K30" s="31" t="s">
        <v>67</v>
      </c>
      <c r="L30" s="15"/>
      <c r="M30" s="15">
        <f t="shared" si="0"/>
        <v>29.684</v>
      </c>
      <c r="N30" s="32"/>
    </row>
    <row r="31" s="1" customFormat="1" ht="36" customHeight="1" spans="1:14">
      <c r="A31" s="11">
        <v>35438</v>
      </c>
      <c r="B31" s="11" t="s">
        <v>15</v>
      </c>
      <c r="C31" s="11" t="s">
        <v>16</v>
      </c>
      <c r="D31" s="12" t="s">
        <v>17</v>
      </c>
      <c r="E31" s="13" t="s">
        <v>77</v>
      </c>
      <c r="F31" s="14" t="s">
        <v>60</v>
      </c>
      <c r="G31" s="14" t="s">
        <v>59</v>
      </c>
      <c r="H31" s="15">
        <v>78.6</v>
      </c>
      <c r="I31" s="10">
        <v>72.1</v>
      </c>
      <c r="J31" s="15">
        <v>74.05</v>
      </c>
      <c r="K31" s="31" t="s">
        <v>67</v>
      </c>
      <c r="L31" s="15"/>
      <c r="M31" s="15">
        <f t="shared" si="0"/>
        <v>29.62</v>
      </c>
      <c r="N31" s="32"/>
    </row>
    <row r="32" s="1" customFormat="1" ht="36" customHeight="1" spans="1:14">
      <c r="A32" s="11">
        <v>35696</v>
      </c>
      <c r="B32" s="11" t="s">
        <v>15</v>
      </c>
      <c r="C32" s="11" t="s">
        <v>16</v>
      </c>
      <c r="D32" s="12" t="s">
        <v>17</v>
      </c>
      <c r="E32" s="13" t="s">
        <v>78</v>
      </c>
      <c r="F32" s="14" t="s">
        <v>64</v>
      </c>
      <c r="G32" s="14" t="s">
        <v>46</v>
      </c>
      <c r="H32" s="15">
        <v>67.8</v>
      </c>
      <c r="I32" s="10">
        <v>75.5</v>
      </c>
      <c r="J32" s="15">
        <v>73.19</v>
      </c>
      <c r="K32" s="31" t="s">
        <v>67</v>
      </c>
      <c r="L32" s="15"/>
      <c r="M32" s="15">
        <f t="shared" si="0"/>
        <v>29.276</v>
      </c>
      <c r="N32" s="32"/>
    </row>
    <row r="33" s="1" customFormat="1" ht="36" customHeight="1" spans="1:14">
      <c r="A33" s="17">
        <v>35599</v>
      </c>
      <c r="B33" s="17" t="s">
        <v>15</v>
      </c>
      <c r="C33" s="17" t="s">
        <v>16</v>
      </c>
      <c r="D33" s="18" t="s">
        <v>17</v>
      </c>
      <c r="E33" s="19" t="s">
        <v>79</v>
      </c>
      <c r="F33" s="20" t="s">
        <v>42</v>
      </c>
      <c r="G33" s="20" t="s">
        <v>44</v>
      </c>
      <c r="H33" s="21">
        <v>67</v>
      </c>
      <c r="I33" s="33">
        <v>75.8</v>
      </c>
      <c r="J33" s="21">
        <v>73.16</v>
      </c>
      <c r="K33" s="34" t="s">
        <v>67</v>
      </c>
      <c r="L33" s="15"/>
      <c r="M33" s="15">
        <f t="shared" si="0"/>
        <v>29.264</v>
      </c>
      <c r="N33" s="32"/>
    </row>
    <row r="34" s="1" customFormat="1" ht="36" customHeight="1" spans="1:14">
      <c r="A34" s="17">
        <v>35245</v>
      </c>
      <c r="B34" s="17" t="s">
        <v>15</v>
      </c>
      <c r="C34" s="17" t="s">
        <v>16</v>
      </c>
      <c r="D34" s="18" t="s">
        <v>17</v>
      </c>
      <c r="E34" s="19" t="s">
        <v>80</v>
      </c>
      <c r="F34" s="20" t="s">
        <v>47</v>
      </c>
      <c r="G34" s="20" t="s">
        <v>38</v>
      </c>
      <c r="H34" s="21">
        <v>76.2</v>
      </c>
      <c r="I34" s="33">
        <v>70.2</v>
      </c>
      <c r="J34" s="21">
        <v>72</v>
      </c>
      <c r="K34" s="35" t="s">
        <v>67</v>
      </c>
      <c r="L34" s="21"/>
      <c r="M34" s="21">
        <f t="shared" si="0"/>
        <v>28.8</v>
      </c>
      <c r="N34" s="36"/>
    </row>
    <row r="35" s="1" customFormat="1" ht="38" customHeight="1" spans="1:14">
      <c r="A35" s="22" t="s">
        <v>81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="1" customFormat="1" ht="78" customHeight="1" spans="1:14">
      <c r="A36" s="23" t="s">
        <v>1</v>
      </c>
      <c r="B36" s="23" t="s">
        <v>2</v>
      </c>
      <c r="C36" s="23" t="s">
        <v>3</v>
      </c>
      <c r="D36" s="24" t="s">
        <v>4</v>
      </c>
      <c r="E36" s="25" t="s">
        <v>5</v>
      </c>
      <c r="F36" s="25" t="s">
        <v>6</v>
      </c>
      <c r="G36" s="25" t="s">
        <v>7</v>
      </c>
      <c r="H36" s="26" t="s">
        <v>8</v>
      </c>
      <c r="I36" s="26" t="s">
        <v>9</v>
      </c>
      <c r="J36" s="37" t="s">
        <v>10</v>
      </c>
      <c r="K36" s="25" t="s">
        <v>11</v>
      </c>
      <c r="L36" s="26" t="s">
        <v>12</v>
      </c>
      <c r="M36" s="38" t="s">
        <v>13</v>
      </c>
      <c r="N36" s="23" t="s">
        <v>14</v>
      </c>
    </row>
    <row r="37" s="1" customFormat="1" ht="36" customHeight="1" spans="1:14">
      <c r="A37" s="11">
        <v>34831</v>
      </c>
      <c r="B37" s="11" t="s">
        <v>15</v>
      </c>
      <c r="C37" s="11" t="s">
        <v>82</v>
      </c>
      <c r="D37" s="12" t="s">
        <v>83</v>
      </c>
      <c r="E37" s="13" t="s">
        <v>84</v>
      </c>
      <c r="F37" s="14" t="s">
        <v>19</v>
      </c>
      <c r="G37" s="14" t="s">
        <v>85</v>
      </c>
      <c r="H37" s="15">
        <v>74.9</v>
      </c>
      <c r="I37" s="10">
        <v>80.3</v>
      </c>
      <c r="J37" s="15">
        <v>78.68</v>
      </c>
      <c r="K37" s="31" t="s">
        <v>28</v>
      </c>
      <c r="L37" s="15">
        <v>82.6</v>
      </c>
      <c r="M37" s="15">
        <f t="shared" ref="M37:M68" si="1">J37*0.4+L37*0.6</f>
        <v>81.032</v>
      </c>
      <c r="N37" s="32"/>
    </row>
    <row r="38" s="1" customFormat="1" ht="36" customHeight="1" spans="1:14">
      <c r="A38" s="11">
        <v>35269</v>
      </c>
      <c r="B38" s="11" t="s">
        <v>15</v>
      </c>
      <c r="C38" s="11" t="s">
        <v>82</v>
      </c>
      <c r="D38" s="12" t="s">
        <v>83</v>
      </c>
      <c r="E38" s="13" t="s">
        <v>86</v>
      </c>
      <c r="F38" s="14" t="s">
        <v>59</v>
      </c>
      <c r="G38" s="14" t="s">
        <v>52</v>
      </c>
      <c r="H38" s="15">
        <v>81.7</v>
      </c>
      <c r="I38" s="10">
        <v>80.1</v>
      </c>
      <c r="J38" s="15">
        <v>80.58</v>
      </c>
      <c r="K38" s="31" t="s">
        <v>57</v>
      </c>
      <c r="L38" s="15">
        <v>79</v>
      </c>
      <c r="M38" s="15">
        <f t="shared" si="1"/>
        <v>79.632</v>
      </c>
      <c r="N38" s="32"/>
    </row>
    <row r="39" s="1" customFormat="1" ht="36" customHeight="1" spans="1:14">
      <c r="A39" s="11">
        <v>35397</v>
      </c>
      <c r="B39" s="11" t="s">
        <v>15</v>
      </c>
      <c r="C39" s="11" t="s">
        <v>82</v>
      </c>
      <c r="D39" s="12" t="s">
        <v>83</v>
      </c>
      <c r="E39" s="13" t="s">
        <v>87</v>
      </c>
      <c r="F39" s="14" t="s">
        <v>21</v>
      </c>
      <c r="G39" s="14" t="s">
        <v>37</v>
      </c>
      <c r="H39" s="15">
        <v>87</v>
      </c>
      <c r="I39" s="10">
        <v>82.1</v>
      </c>
      <c r="J39" s="15">
        <v>83.57</v>
      </c>
      <c r="K39" s="31" t="s">
        <v>32</v>
      </c>
      <c r="L39" s="15">
        <v>76.8</v>
      </c>
      <c r="M39" s="15">
        <f t="shared" si="1"/>
        <v>79.508</v>
      </c>
      <c r="N39" s="32"/>
    </row>
    <row r="40" s="1" customFormat="1" ht="36" customHeight="1" spans="1:14">
      <c r="A40" s="11">
        <v>35389</v>
      </c>
      <c r="B40" s="11" t="s">
        <v>15</v>
      </c>
      <c r="C40" s="11" t="s">
        <v>82</v>
      </c>
      <c r="D40" s="12" t="s">
        <v>83</v>
      </c>
      <c r="E40" s="13" t="s">
        <v>88</v>
      </c>
      <c r="F40" s="14" t="s">
        <v>21</v>
      </c>
      <c r="G40" s="14" t="s">
        <v>47</v>
      </c>
      <c r="H40" s="15">
        <v>84.7</v>
      </c>
      <c r="I40" s="10">
        <v>79.5</v>
      </c>
      <c r="J40" s="15">
        <v>81.06</v>
      </c>
      <c r="K40" s="31" t="s">
        <v>38</v>
      </c>
      <c r="L40" s="15">
        <v>77.8</v>
      </c>
      <c r="M40" s="15">
        <f t="shared" si="1"/>
        <v>79.104</v>
      </c>
      <c r="N40" s="32"/>
    </row>
    <row r="41" s="1" customFormat="1" ht="36" customHeight="1" spans="1:14">
      <c r="A41" s="11">
        <v>34931</v>
      </c>
      <c r="B41" s="11" t="s">
        <v>15</v>
      </c>
      <c r="C41" s="11" t="s">
        <v>82</v>
      </c>
      <c r="D41" s="12" t="s">
        <v>83</v>
      </c>
      <c r="E41" s="13" t="s">
        <v>89</v>
      </c>
      <c r="F41" s="14" t="s">
        <v>23</v>
      </c>
      <c r="G41" s="14" t="s">
        <v>20</v>
      </c>
      <c r="H41" s="15">
        <v>71.5</v>
      </c>
      <c r="I41" s="10">
        <v>77.1</v>
      </c>
      <c r="J41" s="15">
        <v>75.42</v>
      </c>
      <c r="K41" s="31" t="s">
        <v>90</v>
      </c>
      <c r="L41" s="15">
        <v>80.8</v>
      </c>
      <c r="M41" s="15">
        <f t="shared" si="1"/>
        <v>78.648</v>
      </c>
      <c r="N41" s="32"/>
    </row>
    <row r="42" s="1" customFormat="1" ht="36" customHeight="1" spans="1:14">
      <c r="A42" s="11">
        <v>34895</v>
      </c>
      <c r="B42" s="11" t="s">
        <v>15</v>
      </c>
      <c r="C42" s="11" t="s">
        <v>82</v>
      </c>
      <c r="D42" s="12" t="s">
        <v>83</v>
      </c>
      <c r="E42" s="13" t="s">
        <v>91</v>
      </c>
      <c r="F42" s="14" t="s">
        <v>23</v>
      </c>
      <c r="G42" s="14" t="s">
        <v>40</v>
      </c>
      <c r="H42" s="15">
        <v>73.9</v>
      </c>
      <c r="I42" s="10">
        <v>74.5</v>
      </c>
      <c r="J42" s="15">
        <v>74.32</v>
      </c>
      <c r="K42" s="31" t="s">
        <v>50</v>
      </c>
      <c r="L42" s="15">
        <v>81.2</v>
      </c>
      <c r="M42" s="15">
        <f t="shared" si="1"/>
        <v>78.448</v>
      </c>
      <c r="N42" s="32"/>
    </row>
    <row r="43" s="1" customFormat="1" ht="36" customHeight="1" spans="1:14">
      <c r="A43" s="11">
        <v>34891</v>
      </c>
      <c r="B43" s="11" t="s">
        <v>15</v>
      </c>
      <c r="C43" s="11" t="s">
        <v>82</v>
      </c>
      <c r="D43" s="12" t="s">
        <v>83</v>
      </c>
      <c r="E43" s="13" t="s">
        <v>92</v>
      </c>
      <c r="F43" s="14" t="s">
        <v>23</v>
      </c>
      <c r="G43" s="14" t="s">
        <v>31</v>
      </c>
      <c r="H43" s="15">
        <v>76.9</v>
      </c>
      <c r="I43" s="10">
        <v>77.8</v>
      </c>
      <c r="J43" s="15">
        <v>77.53</v>
      </c>
      <c r="K43" s="31" t="s">
        <v>24</v>
      </c>
      <c r="L43" s="15">
        <v>78.8</v>
      </c>
      <c r="M43" s="15">
        <f t="shared" si="1"/>
        <v>78.292</v>
      </c>
      <c r="N43" s="32"/>
    </row>
    <row r="44" s="1" customFormat="1" ht="36" customHeight="1" spans="1:14">
      <c r="A44" s="11">
        <v>35543</v>
      </c>
      <c r="B44" s="11" t="s">
        <v>15</v>
      </c>
      <c r="C44" s="11" t="s">
        <v>82</v>
      </c>
      <c r="D44" s="12" t="s">
        <v>83</v>
      </c>
      <c r="E44" s="13" t="s">
        <v>93</v>
      </c>
      <c r="F44" s="14" t="s">
        <v>70</v>
      </c>
      <c r="G44" s="14" t="s">
        <v>35</v>
      </c>
      <c r="H44" s="15">
        <v>83.1</v>
      </c>
      <c r="I44" s="10">
        <v>78.4</v>
      </c>
      <c r="J44" s="15">
        <v>79.81</v>
      </c>
      <c r="K44" s="31" t="s">
        <v>42</v>
      </c>
      <c r="L44" s="15">
        <v>76.6</v>
      </c>
      <c r="M44" s="15">
        <f t="shared" si="1"/>
        <v>77.884</v>
      </c>
      <c r="N44" s="32"/>
    </row>
    <row r="45" s="1" customFormat="1" ht="36" customHeight="1" spans="1:14">
      <c r="A45" s="11">
        <v>35333</v>
      </c>
      <c r="B45" s="11" t="s">
        <v>15</v>
      </c>
      <c r="C45" s="11" t="s">
        <v>82</v>
      </c>
      <c r="D45" s="12" t="s">
        <v>83</v>
      </c>
      <c r="E45" s="13" t="s">
        <v>94</v>
      </c>
      <c r="F45" s="14" t="s">
        <v>40</v>
      </c>
      <c r="G45" s="14" t="s">
        <v>73</v>
      </c>
      <c r="H45" s="15">
        <v>83</v>
      </c>
      <c r="I45" s="10">
        <v>71.9</v>
      </c>
      <c r="J45" s="15">
        <v>75.23</v>
      </c>
      <c r="K45" s="31" t="s">
        <v>35</v>
      </c>
      <c r="L45" s="15">
        <v>79.2</v>
      </c>
      <c r="M45" s="15">
        <f t="shared" si="1"/>
        <v>77.612</v>
      </c>
      <c r="N45" s="32"/>
    </row>
    <row r="46" s="1" customFormat="1" ht="36" customHeight="1" spans="1:14">
      <c r="A46" s="11">
        <v>35249</v>
      </c>
      <c r="B46" s="11" t="s">
        <v>15</v>
      </c>
      <c r="C46" s="11" t="s">
        <v>82</v>
      </c>
      <c r="D46" s="12" t="s">
        <v>83</v>
      </c>
      <c r="E46" s="13" t="s">
        <v>95</v>
      </c>
      <c r="F46" s="14" t="s">
        <v>59</v>
      </c>
      <c r="G46" s="14" t="s">
        <v>19</v>
      </c>
      <c r="H46" s="16">
        <v>69.9</v>
      </c>
      <c r="I46" s="8">
        <v>73.1</v>
      </c>
      <c r="J46" s="16">
        <v>72.14</v>
      </c>
      <c r="K46" s="31" t="s">
        <v>31</v>
      </c>
      <c r="L46" s="15">
        <v>80.2</v>
      </c>
      <c r="M46" s="15">
        <f t="shared" si="1"/>
        <v>76.976</v>
      </c>
      <c r="N46" s="32"/>
    </row>
    <row r="47" s="1" customFormat="1" ht="36" customHeight="1" spans="1:14">
      <c r="A47" s="11">
        <v>35037</v>
      </c>
      <c r="B47" s="11" t="s">
        <v>15</v>
      </c>
      <c r="C47" s="11" t="s">
        <v>82</v>
      </c>
      <c r="D47" s="12" t="s">
        <v>83</v>
      </c>
      <c r="E47" s="13" t="s">
        <v>96</v>
      </c>
      <c r="F47" s="14" t="s">
        <v>46</v>
      </c>
      <c r="G47" s="14" t="s">
        <v>27</v>
      </c>
      <c r="H47" s="15">
        <v>73.9</v>
      </c>
      <c r="I47" s="10">
        <v>73</v>
      </c>
      <c r="J47" s="15">
        <v>73.27</v>
      </c>
      <c r="K47" s="31" t="s">
        <v>20</v>
      </c>
      <c r="L47" s="15">
        <v>79.2</v>
      </c>
      <c r="M47" s="15">
        <f t="shared" si="1"/>
        <v>76.828</v>
      </c>
      <c r="N47" s="32"/>
    </row>
    <row r="48" s="1" customFormat="1" ht="36" customHeight="1" spans="1:14">
      <c r="A48" s="11">
        <v>35270</v>
      </c>
      <c r="B48" s="11" t="s">
        <v>15</v>
      </c>
      <c r="C48" s="11" t="s">
        <v>82</v>
      </c>
      <c r="D48" s="12" t="s">
        <v>83</v>
      </c>
      <c r="E48" s="13" t="s">
        <v>97</v>
      </c>
      <c r="F48" s="14" t="s">
        <v>59</v>
      </c>
      <c r="G48" s="14" t="s">
        <v>64</v>
      </c>
      <c r="H48" s="15">
        <v>79.2</v>
      </c>
      <c r="I48" s="10">
        <v>74.4</v>
      </c>
      <c r="J48" s="15">
        <v>75.84</v>
      </c>
      <c r="K48" s="31" t="s">
        <v>62</v>
      </c>
      <c r="L48" s="15">
        <v>76.2</v>
      </c>
      <c r="M48" s="15">
        <f t="shared" si="1"/>
        <v>76.056</v>
      </c>
      <c r="N48" s="32"/>
    </row>
    <row r="49" s="1" customFormat="1" ht="36" customHeight="1" spans="1:14">
      <c r="A49" s="11">
        <v>35314</v>
      </c>
      <c r="B49" s="11" t="s">
        <v>15</v>
      </c>
      <c r="C49" s="11" t="s">
        <v>82</v>
      </c>
      <c r="D49" s="12" t="s">
        <v>83</v>
      </c>
      <c r="E49" s="13" t="s">
        <v>98</v>
      </c>
      <c r="F49" s="14" t="s">
        <v>40</v>
      </c>
      <c r="G49" s="14" t="s">
        <v>50</v>
      </c>
      <c r="H49" s="15">
        <v>74.5</v>
      </c>
      <c r="I49" s="10">
        <v>75.2</v>
      </c>
      <c r="J49" s="15">
        <v>74.99</v>
      </c>
      <c r="K49" s="31" t="s">
        <v>37</v>
      </c>
      <c r="L49" s="15">
        <v>76</v>
      </c>
      <c r="M49" s="15">
        <f t="shared" si="1"/>
        <v>75.596</v>
      </c>
      <c r="N49" s="32"/>
    </row>
    <row r="50" s="1" customFormat="1" ht="36" customHeight="1" spans="1:14">
      <c r="A50" s="11">
        <v>35474</v>
      </c>
      <c r="B50" s="11" t="s">
        <v>15</v>
      </c>
      <c r="C50" s="11" t="s">
        <v>82</v>
      </c>
      <c r="D50" s="12" t="s">
        <v>83</v>
      </c>
      <c r="E50" s="13" t="s">
        <v>99</v>
      </c>
      <c r="F50" s="14" t="s">
        <v>37</v>
      </c>
      <c r="G50" s="14" t="s">
        <v>19</v>
      </c>
      <c r="H50" s="15">
        <v>73.2</v>
      </c>
      <c r="I50" s="10">
        <v>75</v>
      </c>
      <c r="J50" s="15">
        <v>74.46</v>
      </c>
      <c r="K50" s="31" t="s">
        <v>29</v>
      </c>
      <c r="L50" s="15">
        <v>75.4</v>
      </c>
      <c r="M50" s="15">
        <f t="shared" si="1"/>
        <v>75.024</v>
      </c>
      <c r="N50" s="32"/>
    </row>
    <row r="51" s="1" customFormat="1" ht="36" customHeight="1" spans="1:14">
      <c r="A51" s="11">
        <v>35087</v>
      </c>
      <c r="B51" s="11" t="s">
        <v>15</v>
      </c>
      <c r="C51" s="11" t="s">
        <v>82</v>
      </c>
      <c r="D51" s="12" t="s">
        <v>83</v>
      </c>
      <c r="E51" s="13" t="s">
        <v>100</v>
      </c>
      <c r="F51" s="14" t="s">
        <v>31</v>
      </c>
      <c r="G51" s="14" t="s">
        <v>19</v>
      </c>
      <c r="H51" s="15">
        <v>71.5</v>
      </c>
      <c r="I51" s="10">
        <v>73.6</v>
      </c>
      <c r="J51" s="15">
        <v>72.97</v>
      </c>
      <c r="K51" s="31" t="s">
        <v>25</v>
      </c>
      <c r="L51" s="15">
        <v>76</v>
      </c>
      <c r="M51" s="15">
        <f t="shared" si="1"/>
        <v>74.788</v>
      </c>
      <c r="N51" s="32"/>
    </row>
    <row r="52" s="1" customFormat="1" ht="36" customHeight="1" spans="1:14">
      <c r="A52" s="11">
        <v>35432</v>
      </c>
      <c r="B52" s="11" t="s">
        <v>15</v>
      </c>
      <c r="C52" s="11" t="s">
        <v>82</v>
      </c>
      <c r="D52" s="12" t="s">
        <v>83</v>
      </c>
      <c r="E52" s="13" t="s">
        <v>101</v>
      </c>
      <c r="F52" s="14" t="s">
        <v>60</v>
      </c>
      <c r="G52" s="14" t="s">
        <v>23</v>
      </c>
      <c r="H52" s="15">
        <v>79.1</v>
      </c>
      <c r="I52" s="10">
        <v>74.9</v>
      </c>
      <c r="J52" s="15">
        <v>76.16</v>
      </c>
      <c r="K52" s="31" t="s">
        <v>27</v>
      </c>
      <c r="L52" s="15">
        <v>73</v>
      </c>
      <c r="M52" s="15">
        <f t="shared" si="1"/>
        <v>74.264</v>
      </c>
      <c r="N52" s="32"/>
    </row>
    <row r="53" s="1" customFormat="1" ht="36" customHeight="1" spans="1:14">
      <c r="A53" s="11">
        <v>34806</v>
      </c>
      <c r="B53" s="11" t="s">
        <v>15</v>
      </c>
      <c r="C53" s="11" t="s">
        <v>82</v>
      </c>
      <c r="D53" s="12" t="s">
        <v>83</v>
      </c>
      <c r="E53" s="13" t="s">
        <v>102</v>
      </c>
      <c r="F53" s="14" t="s">
        <v>19</v>
      </c>
      <c r="G53" s="14" t="s">
        <v>59</v>
      </c>
      <c r="H53" s="15">
        <v>76.1</v>
      </c>
      <c r="I53" s="10">
        <v>78.9</v>
      </c>
      <c r="J53" s="15">
        <v>78.06</v>
      </c>
      <c r="K53" s="31" t="s">
        <v>21</v>
      </c>
      <c r="L53" s="15">
        <v>71.4</v>
      </c>
      <c r="M53" s="15">
        <f t="shared" si="1"/>
        <v>74.064</v>
      </c>
      <c r="N53" s="32"/>
    </row>
    <row r="54" s="1" customFormat="1" ht="36" customHeight="1" spans="1:14">
      <c r="A54" s="11">
        <v>35607</v>
      </c>
      <c r="B54" s="11" t="s">
        <v>15</v>
      </c>
      <c r="C54" s="11" t="s">
        <v>82</v>
      </c>
      <c r="D54" s="12" t="s">
        <v>83</v>
      </c>
      <c r="E54" s="13" t="s">
        <v>103</v>
      </c>
      <c r="F54" s="14" t="s">
        <v>24</v>
      </c>
      <c r="G54" s="14" t="s">
        <v>46</v>
      </c>
      <c r="H54" s="15">
        <v>71.6</v>
      </c>
      <c r="I54" s="10">
        <v>72.6</v>
      </c>
      <c r="J54" s="15">
        <v>72.3</v>
      </c>
      <c r="K54" s="31" t="s">
        <v>44</v>
      </c>
      <c r="L54" s="15">
        <v>74.6</v>
      </c>
      <c r="M54" s="15">
        <f t="shared" si="1"/>
        <v>73.68</v>
      </c>
      <c r="N54" s="32"/>
    </row>
    <row r="55" s="1" customFormat="1" ht="36" customHeight="1" spans="1:14">
      <c r="A55" s="11">
        <v>35367</v>
      </c>
      <c r="B55" s="11" t="s">
        <v>15</v>
      </c>
      <c r="C55" s="11" t="s">
        <v>82</v>
      </c>
      <c r="D55" s="12" t="s">
        <v>83</v>
      </c>
      <c r="E55" s="13" t="s">
        <v>104</v>
      </c>
      <c r="F55" s="14" t="s">
        <v>28</v>
      </c>
      <c r="G55" s="14" t="s">
        <v>35</v>
      </c>
      <c r="H55" s="15">
        <v>71.4</v>
      </c>
      <c r="I55" s="10">
        <v>74.1</v>
      </c>
      <c r="J55" s="15">
        <v>73.29</v>
      </c>
      <c r="K55" s="31" t="s">
        <v>52</v>
      </c>
      <c r="L55" s="15">
        <v>73.8</v>
      </c>
      <c r="M55" s="15">
        <f t="shared" si="1"/>
        <v>73.596</v>
      </c>
      <c r="N55" s="32"/>
    </row>
    <row r="56" s="1" customFormat="1" ht="36" customHeight="1" spans="1:14">
      <c r="A56" s="11">
        <v>35307</v>
      </c>
      <c r="B56" s="11" t="s">
        <v>105</v>
      </c>
      <c r="C56" s="11" t="s">
        <v>82</v>
      </c>
      <c r="D56" s="12" t="s">
        <v>83</v>
      </c>
      <c r="E56" s="13" t="s">
        <v>106</v>
      </c>
      <c r="F56" s="14" t="s">
        <v>40</v>
      </c>
      <c r="G56" s="14" t="s">
        <v>42</v>
      </c>
      <c r="H56" s="15">
        <v>74</v>
      </c>
      <c r="I56" s="10">
        <v>71.5</v>
      </c>
      <c r="J56" s="15">
        <v>72.25</v>
      </c>
      <c r="K56" s="31" t="s">
        <v>70</v>
      </c>
      <c r="L56" s="15">
        <v>72.2</v>
      </c>
      <c r="M56" s="15">
        <f t="shared" si="1"/>
        <v>72.22</v>
      </c>
      <c r="N56" s="32"/>
    </row>
    <row r="57" s="1" customFormat="1" ht="36" customHeight="1" spans="1:14">
      <c r="A57" s="11">
        <v>34899</v>
      </c>
      <c r="B57" s="11" t="s">
        <v>15</v>
      </c>
      <c r="C57" s="11" t="s">
        <v>82</v>
      </c>
      <c r="D57" s="12" t="s">
        <v>83</v>
      </c>
      <c r="E57" s="13" t="s">
        <v>107</v>
      </c>
      <c r="F57" s="14" t="s">
        <v>23</v>
      </c>
      <c r="G57" s="14" t="s">
        <v>60</v>
      </c>
      <c r="H57" s="15">
        <v>72.2</v>
      </c>
      <c r="I57" s="10">
        <v>73</v>
      </c>
      <c r="J57" s="15">
        <v>72.76</v>
      </c>
      <c r="K57" s="31" t="s">
        <v>55</v>
      </c>
      <c r="L57" s="15">
        <v>71</v>
      </c>
      <c r="M57" s="15">
        <f t="shared" si="1"/>
        <v>71.704</v>
      </c>
      <c r="N57" s="32"/>
    </row>
    <row r="58" s="1" customFormat="1" ht="36" customHeight="1" spans="1:14">
      <c r="A58" s="11">
        <v>35124</v>
      </c>
      <c r="B58" s="11" t="s">
        <v>15</v>
      </c>
      <c r="C58" s="11" t="s">
        <v>82</v>
      </c>
      <c r="D58" s="12" t="s">
        <v>83</v>
      </c>
      <c r="E58" s="13" t="s">
        <v>108</v>
      </c>
      <c r="F58" s="14" t="s">
        <v>31</v>
      </c>
      <c r="G58" s="14" t="s">
        <v>70</v>
      </c>
      <c r="H58" s="15">
        <v>73.3</v>
      </c>
      <c r="I58" s="10">
        <v>74</v>
      </c>
      <c r="J58" s="15">
        <v>73.79</v>
      </c>
      <c r="K58" s="31" t="s">
        <v>60</v>
      </c>
      <c r="L58" s="15">
        <v>69.4</v>
      </c>
      <c r="M58" s="15">
        <f t="shared" si="1"/>
        <v>71.156</v>
      </c>
      <c r="N58" s="32"/>
    </row>
    <row r="59" s="1" customFormat="1" ht="36" customHeight="1" spans="1:14">
      <c r="A59" s="11">
        <v>34884</v>
      </c>
      <c r="B59" s="11" t="s">
        <v>15</v>
      </c>
      <c r="C59" s="11" t="s">
        <v>82</v>
      </c>
      <c r="D59" s="12" t="s">
        <v>83</v>
      </c>
      <c r="E59" s="13" t="s">
        <v>109</v>
      </c>
      <c r="F59" s="14" t="s">
        <v>27</v>
      </c>
      <c r="G59" s="14" t="s">
        <v>44</v>
      </c>
      <c r="H59" s="15">
        <v>77.6</v>
      </c>
      <c r="I59" s="10">
        <v>73.7</v>
      </c>
      <c r="J59" s="15">
        <v>74.87</v>
      </c>
      <c r="K59" s="31" t="s">
        <v>64</v>
      </c>
      <c r="L59" s="15">
        <v>65.4</v>
      </c>
      <c r="M59" s="15">
        <f t="shared" si="1"/>
        <v>69.188</v>
      </c>
      <c r="N59" s="32"/>
    </row>
    <row r="60" s="1" customFormat="1" ht="36" customHeight="1" spans="1:14">
      <c r="A60" s="11">
        <v>35273</v>
      </c>
      <c r="B60" s="11" t="s">
        <v>15</v>
      </c>
      <c r="C60" s="11" t="s">
        <v>82</v>
      </c>
      <c r="D60" s="12" t="s">
        <v>83</v>
      </c>
      <c r="E60" s="13" t="s">
        <v>110</v>
      </c>
      <c r="F60" s="14" t="s">
        <v>59</v>
      </c>
      <c r="G60" s="14" t="s">
        <v>50</v>
      </c>
      <c r="H60" s="15">
        <v>70.9</v>
      </c>
      <c r="I60" s="10">
        <v>73.1</v>
      </c>
      <c r="J60" s="15">
        <v>72.44</v>
      </c>
      <c r="K60" s="31" t="s">
        <v>73</v>
      </c>
      <c r="L60" s="15">
        <v>64.8</v>
      </c>
      <c r="M60" s="15">
        <f t="shared" si="1"/>
        <v>67.856</v>
      </c>
      <c r="N60" s="32"/>
    </row>
    <row r="61" s="1" customFormat="1" ht="36" customHeight="1" spans="1:14">
      <c r="A61" s="11">
        <v>35104</v>
      </c>
      <c r="B61" s="11" t="s">
        <v>15</v>
      </c>
      <c r="C61" s="11" t="s">
        <v>82</v>
      </c>
      <c r="D61" s="12" t="s">
        <v>83</v>
      </c>
      <c r="E61" s="13" t="s">
        <v>111</v>
      </c>
      <c r="F61" s="14" t="s">
        <v>31</v>
      </c>
      <c r="G61" s="14" t="s">
        <v>47</v>
      </c>
      <c r="H61" s="15">
        <v>84.6</v>
      </c>
      <c r="I61" s="10">
        <v>79.1</v>
      </c>
      <c r="J61" s="15">
        <v>80.75</v>
      </c>
      <c r="K61" s="31" t="s">
        <v>67</v>
      </c>
      <c r="L61" s="15"/>
      <c r="M61" s="15">
        <f t="shared" si="1"/>
        <v>32.3</v>
      </c>
      <c r="N61" s="32"/>
    </row>
    <row r="62" s="1" customFormat="1" ht="36" customHeight="1" spans="1:14">
      <c r="A62" s="11">
        <v>35644</v>
      </c>
      <c r="B62" s="11" t="s">
        <v>15</v>
      </c>
      <c r="C62" s="11" t="s">
        <v>82</v>
      </c>
      <c r="D62" s="12" t="s">
        <v>83</v>
      </c>
      <c r="E62" s="13" t="s">
        <v>112</v>
      </c>
      <c r="F62" s="14" t="s">
        <v>24</v>
      </c>
      <c r="G62" s="14" t="s">
        <v>73</v>
      </c>
      <c r="H62" s="15">
        <v>83.9</v>
      </c>
      <c r="I62" s="10">
        <v>77.7</v>
      </c>
      <c r="J62" s="15">
        <v>79.56</v>
      </c>
      <c r="K62" s="31" t="s">
        <v>67</v>
      </c>
      <c r="L62" s="15"/>
      <c r="M62" s="15">
        <f t="shared" si="1"/>
        <v>31.824</v>
      </c>
      <c r="N62" s="32"/>
    </row>
    <row r="63" s="1" customFormat="1" ht="36" customHeight="1" spans="1:14">
      <c r="A63" s="11">
        <v>35604</v>
      </c>
      <c r="B63" s="11" t="s">
        <v>15</v>
      </c>
      <c r="C63" s="11" t="s">
        <v>82</v>
      </c>
      <c r="D63" s="12" t="s">
        <v>83</v>
      </c>
      <c r="E63" s="13" t="s">
        <v>113</v>
      </c>
      <c r="F63" s="14" t="s">
        <v>24</v>
      </c>
      <c r="G63" s="14" t="s">
        <v>23</v>
      </c>
      <c r="H63" s="15">
        <v>80.6</v>
      </c>
      <c r="I63" s="10">
        <v>75.8</v>
      </c>
      <c r="J63" s="15">
        <v>77.24</v>
      </c>
      <c r="K63" s="31" t="s">
        <v>67</v>
      </c>
      <c r="L63" s="15"/>
      <c r="M63" s="15">
        <f t="shared" si="1"/>
        <v>30.896</v>
      </c>
      <c r="N63" s="32"/>
    </row>
    <row r="64" s="1" customFormat="1" ht="36" customHeight="1" spans="1:14">
      <c r="A64" s="11">
        <v>35053</v>
      </c>
      <c r="B64" s="11" t="s">
        <v>15</v>
      </c>
      <c r="C64" s="11" t="s">
        <v>82</v>
      </c>
      <c r="D64" s="12" t="s">
        <v>83</v>
      </c>
      <c r="E64" s="13" t="s">
        <v>114</v>
      </c>
      <c r="F64" s="14" t="s">
        <v>46</v>
      </c>
      <c r="G64" s="14" t="s">
        <v>40</v>
      </c>
      <c r="H64" s="15">
        <v>77.8</v>
      </c>
      <c r="I64" s="10">
        <v>75.3</v>
      </c>
      <c r="J64" s="15">
        <v>76.05</v>
      </c>
      <c r="K64" s="31" t="s">
        <v>67</v>
      </c>
      <c r="L64" s="15"/>
      <c r="M64" s="15">
        <f t="shared" si="1"/>
        <v>30.42</v>
      </c>
      <c r="N64" s="32"/>
    </row>
    <row r="65" s="1" customFormat="1" ht="36" customHeight="1" spans="1:14">
      <c r="A65" s="11">
        <v>34923</v>
      </c>
      <c r="B65" s="11" t="s">
        <v>15</v>
      </c>
      <c r="C65" s="11" t="s">
        <v>82</v>
      </c>
      <c r="D65" s="12" t="s">
        <v>83</v>
      </c>
      <c r="E65" s="13" t="s">
        <v>115</v>
      </c>
      <c r="F65" s="14" t="s">
        <v>23</v>
      </c>
      <c r="G65" s="14" t="s">
        <v>35</v>
      </c>
      <c r="H65" s="15">
        <v>76</v>
      </c>
      <c r="I65" s="10">
        <v>73.3</v>
      </c>
      <c r="J65" s="15">
        <v>74.11</v>
      </c>
      <c r="K65" s="31" t="s">
        <v>67</v>
      </c>
      <c r="L65" s="15"/>
      <c r="M65" s="15">
        <f t="shared" si="1"/>
        <v>29.644</v>
      </c>
      <c r="N65" s="32"/>
    </row>
    <row r="66" s="1" customFormat="1" ht="36" customHeight="1" spans="1:14">
      <c r="A66" s="11">
        <v>35153</v>
      </c>
      <c r="B66" s="11" t="s">
        <v>15</v>
      </c>
      <c r="C66" s="11" t="s">
        <v>82</v>
      </c>
      <c r="D66" s="12" t="s">
        <v>83</v>
      </c>
      <c r="E66" s="13" t="s">
        <v>116</v>
      </c>
      <c r="F66" s="14" t="s">
        <v>31</v>
      </c>
      <c r="G66" s="14" t="s">
        <v>62</v>
      </c>
      <c r="H66" s="15">
        <v>72.3</v>
      </c>
      <c r="I66" s="10">
        <v>74.3</v>
      </c>
      <c r="J66" s="15">
        <v>73.7</v>
      </c>
      <c r="K66" s="31" t="s">
        <v>67</v>
      </c>
      <c r="L66" s="15"/>
      <c r="M66" s="15">
        <f t="shared" si="1"/>
        <v>29.48</v>
      </c>
      <c r="N66" s="32"/>
    </row>
    <row r="67" s="1" customFormat="1" ht="36" customHeight="1" spans="1:14">
      <c r="A67" s="17">
        <v>35636</v>
      </c>
      <c r="B67" s="17" t="s">
        <v>15</v>
      </c>
      <c r="C67" s="17" t="s">
        <v>82</v>
      </c>
      <c r="D67" s="18" t="s">
        <v>83</v>
      </c>
      <c r="E67" s="19" t="s">
        <v>117</v>
      </c>
      <c r="F67" s="20" t="s">
        <v>24</v>
      </c>
      <c r="G67" s="20" t="s">
        <v>62</v>
      </c>
      <c r="H67" s="21">
        <v>73.9</v>
      </c>
      <c r="I67" s="33">
        <v>72.8</v>
      </c>
      <c r="J67" s="21">
        <v>73.13</v>
      </c>
      <c r="K67" s="39" t="s">
        <v>67</v>
      </c>
      <c r="L67" s="15"/>
      <c r="M67" s="15">
        <f t="shared" si="1"/>
        <v>29.252</v>
      </c>
      <c r="N67" s="32"/>
    </row>
    <row r="68" s="1" customFormat="1" ht="36" customHeight="1" spans="1:14">
      <c r="A68" s="17">
        <v>34987</v>
      </c>
      <c r="B68" s="17" t="s">
        <v>15</v>
      </c>
      <c r="C68" s="17" t="s">
        <v>82</v>
      </c>
      <c r="D68" s="18" t="s">
        <v>83</v>
      </c>
      <c r="E68" s="19" t="s">
        <v>118</v>
      </c>
      <c r="F68" s="20" t="s">
        <v>25</v>
      </c>
      <c r="G68" s="20" t="s">
        <v>46</v>
      </c>
      <c r="H68" s="21">
        <v>66.3</v>
      </c>
      <c r="I68" s="33">
        <v>75.7</v>
      </c>
      <c r="J68" s="21">
        <v>72.88</v>
      </c>
      <c r="K68" s="35" t="s">
        <v>67</v>
      </c>
      <c r="L68" s="21"/>
      <c r="M68" s="21">
        <f t="shared" si="1"/>
        <v>29.152</v>
      </c>
      <c r="N68" s="36"/>
    </row>
    <row r="69" s="1" customFormat="1" ht="38" customHeight="1" spans="1:14">
      <c r="A69" s="22" t="s">
        <v>119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="1" customFormat="1" ht="84" customHeight="1" spans="1:14">
      <c r="A70" s="23" t="s">
        <v>1</v>
      </c>
      <c r="B70" s="23" t="s">
        <v>2</v>
      </c>
      <c r="C70" s="23" t="s">
        <v>3</v>
      </c>
      <c r="D70" s="24" t="s">
        <v>4</v>
      </c>
      <c r="E70" s="25" t="s">
        <v>5</v>
      </c>
      <c r="F70" s="25" t="s">
        <v>6</v>
      </c>
      <c r="G70" s="25" t="s">
        <v>7</v>
      </c>
      <c r="H70" s="26" t="s">
        <v>8</v>
      </c>
      <c r="I70" s="26" t="s">
        <v>9</v>
      </c>
      <c r="J70" s="37" t="s">
        <v>10</v>
      </c>
      <c r="K70" s="25" t="s">
        <v>11</v>
      </c>
      <c r="L70" s="26" t="s">
        <v>12</v>
      </c>
      <c r="M70" s="38" t="s">
        <v>13</v>
      </c>
      <c r="N70" s="23" t="s">
        <v>14</v>
      </c>
    </row>
    <row r="71" s="1" customFormat="1" ht="36" customHeight="1" spans="1:14">
      <c r="A71" s="11">
        <v>35260</v>
      </c>
      <c r="B71" s="11" t="s">
        <v>15</v>
      </c>
      <c r="C71" s="11" t="s">
        <v>120</v>
      </c>
      <c r="D71" s="12" t="s">
        <v>121</v>
      </c>
      <c r="E71" s="13" t="s">
        <v>122</v>
      </c>
      <c r="F71" s="14" t="s">
        <v>59</v>
      </c>
      <c r="G71" s="14" t="s">
        <v>40</v>
      </c>
      <c r="H71" s="15">
        <v>80.9</v>
      </c>
      <c r="I71" s="10">
        <v>76.5</v>
      </c>
      <c r="J71" s="15">
        <v>77.82</v>
      </c>
      <c r="K71" s="31" t="s">
        <v>44</v>
      </c>
      <c r="L71" s="15">
        <v>83.6</v>
      </c>
      <c r="M71" s="15">
        <f t="shared" ref="M71:M102" si="2">J71*0.4+L71*0.6</f>
        <v>81.288</v>
      </c>
      <c r="N71" s="32"/>
    </row>
    <row r="72" s="1" customFormat="1" ht="36" customHeight="1" spans="1:14">
      <c r="A72" s="11">
        <v>35468</v>
      </c>
      <c r="B72" s="11" t="s">
        <v>15</v>
      </c>
      <c r="C72" s="11" t="s">
        <v>120</v>
      </c>
      <c r="D72" s="12" t="s">
        <v>121</v>
      </c>
      <c r="E72" s="13" t="s">
        <v>123</v>
      </c>
      <c r="F72" s="14" t="s">
        <v>60</v>
      </c>
      <c r="G72" s="14" t="s">
        <v>29</v>
      </c>
      <c r="H72" s="15">
        <v>67.8</v>
      </c>
      <c r="I72" s="10">
        <v>79.3</v>
      </c>
      <c r="J72" s="15">
        <v>75.85</v>
      </c>
      <c r="K72" s="31" t="s">
        <v>24</v>
      </c>
      <c r="L72" s="15">
        <v>84.4</v>
      </c>
      <c r="M72" s="15">
        <f t="shared" si="2"/>
        <v>80.98</v>
      </c>
      <c r="N72" s="32"/>
    </row>
    <row r="73" s="1" customFormat="1" ht="36" customHeight="1" spans="1:14">
      <c r="A73" s="11">
        <v>35134</v>
      </c>
      <c r="B73" s="11" t="s">
        <v>15</v>
      </c>
      <c r="C73" s="11" t="s">
        <v>120</v>
      </c>
      <c r="D73" s="12" t="s">
        <v>121</v>
      </c>
      <c r="E73" s="13" t="s">
        <v>124</v>
      </c>
      <c r="F73" s="14" t="s">
        <v>31</v>
      </c>
      <c r="G73" s="14" t="s">
        <v>64</v>
      </c>
      <c r="H73" s="15">
        <v>75.9</v>
      </c>
      <c r="I73" s="10">
        <v>79.1</v>
      </c>
      <c r="J73" s="15">
        <v>78.14</v>
      </c>
      <c r="K73" s="31" t="s">
        <v>27</v>
      </c>
      <c r="L73" s="15">
        <v>82.8</v>
      </c>
      <c r="M73" s="15">
        <f t="shared" si="2"/>
        <v>80.936</v>
      </c>
      <c r="N73" s="32"/>
    </row>
    <row r="74" s="1" customFormat="1" ht="36" customHeight="1" spans="1:14">
      <c r="A74" s="11">
        <v>35275</v>
      </c>
      <c r="B74" s="11" t="s">
        <v>15</v>
      </c>
      <c r="C74" s="11" t="s">
        <v>120</v>
      </c>
      <c r="D74" s="12" t="s">
        <v>121</v>
      </c>
      <c r="E74" s="13" t="s">
        <v>125</v>
      </c>
      <c r="F74" s="14" t="s">
        <v>59</v>
      </c>
      <c r="G74" s="14" t="s">
        <v>20</v>
      </c>
      <c r="H74" s="15">
        <v>84.5</v>
      </c>
      <c r="I74" s="10">
        <v>81.3</v>
      </c>
      <c r="J74" s="15">
        <v>82.26</v>
      </c>
      <c r="K74" s="31" t="s">
        <v>70</v>
      </c>
      <c r="L74" s="15">
        <v>79.4</v>
      </c>
      <c r="M74" s="15">
        <f t="shared" si="2"/>
        <v>80.544</v>
      </c>
      <c r="N74" s="32"/>
    </row>
    <row r="75" s="1" customFormat="1" ht="36" customHeight="1" spans="1:14">
      <c r="A75" s="11">
        <v>35313</v>
      </c>
      <c r="B75" s="11" t="s">
        <v>15</v>
      </c>
      <c r="C75" s="11" t="s">
        <v>120</v>
      </c>
      <c r="D75" s="12" t="s">
        <v>121</v>
      </c>
      <c r="E75" s="13" t="s">
        <v>126</v>
      </c>
      <c r="F75" s="14" t="s">
        <v>40</v>
      </c>
      <c r="G75" s="14" t="s">
        <v>35</v>
      </c>
      <c r="H75" s="15">
        <v>83</v>
      </c>
      <c r="I75" s="10">
        <v>76.7</v>
      </c>
      <c r="J75" s="15">
        <v>78.59</v>
      </c>
      <c r="K75" s="31" t="s">
        <v>52</v>
      </c>
      <c r="L75" s="15">
        <v>81.6</v>
      </c>
      <c r="M75" s="15">
        <f t="shared" si="2"/>
        <v>80.396</v>
      </c>
      <c r="N75" s="32"/>
    </row>
    <row r="76" s="1" customFormat="1" ht="36" customHeight="1" spans="1:14">
      <c r="A76" s="11">
        <v>34909</v>
      </c>
      <c r="B76" s="11" t="s">
        <v>15</v>
      </c>
      <c r="C76" s="11" t="s">
        <v>120</v>
      </c>
      <c r="D76" s="12" t="s">
        <v>121</v>
      </c>
      <c r="E76" s="13" t="s">
        <v>127</v>
      </c>
      <c r="F76" s="14" t="s">
        <v>23</v>
      </c>
      <c r="G76" s="14" t="s">
        <v>52</v>
      </c>
      <c r="H76" s="15">
        <v>83</v>
      </c>
      <c r="I76" s="10">
        <v>81.5</v>
      </c>
      <c r="J76" s="15">
        <v>81.95</v>
      </c>
      <c r="K76" s="31" t="s">
        <v>73</v>
      </c>
      <c r="L76" s="15">
        <v>78.2</v>
      </c>
      <c r="M76" s="15">
        <f t="shared" si="2"/>
        <v>79.7</v>
      </c>
      <c r="N76" s="32"/>
    </row>
    <row r="77" s="1" customFormat="1" ht="36" customHeight="1" spans="1:14">
      <c r="A77" s="11">
        <v>35550</v>
      </c>
      <c r="B77" s="11" t="s">
        <v>15</v>
      </c>
      <c r="C77" s="11" t="s">
        <v>120</v>
      </c>
      <c r="D77" s="12" t="s">
        <v>121</v>
      </c>
      <c r="E77" s="13" t="s">
        <v>128</v>
      </c>
      <c r="F77" s="14" t="s">
        <v>70</v>
      </c>
      <c r="G77" s="14" t="s">
        <v>34</v>
      </c>
      <c r="H77" s="15">
        <v>82.4</v>
      </c>
      <c r="I77" s="10">
        <v>82.5</v>
      </c>
      <c r="J77" s="15">
        <v>82.47</v>
      </c>
      <c r="K77" s="31" t="s">
        <v>59</v>
      </c>
      <c r="L77" s="15">
        <v>76</v>
      </c>
      <c r="M77" s="15">
        <f t="shared" si="2"/>
        <v>78.588</v>
      </c>
      <c r="N77" s="32"/>
    </row>
    <row r="78" s="1" customFormat="1" ht="36" customHeight="1" spans="1:14">
      <c r="A78" s="11">
        <v>35514</v>
      </c>
      <c r="B78" s="11" t="s">
        <v>15</v>
      </c>
      <c r="C78" s="11" t="s">
        <v>120</v>
      </c>
      <c r="D78" s="12" t="s">
        <v>121</v>
      </c>
      <c r="E78" s="13" t="s">
        <v>129</v>
      </c>
      <c r="F78" s="14" t="s">
        <v>37</v>
      </c>
      <c r="G78" s="14" t="s">
        <v>44</v>
      </c>
      <c r="H78" s="16">
        <v>69.9</v>
      </c>
      <c r="I78" s="8">
        <v>74.4</v>
      </c>
      <c r="J78" s="16">
        <v>73.05</v>
      </c>
      <c r="K78" s="31" t="s">
        <v>57</v>
      </c>
      <c r="L78" s="15">
        <v>82</v>
      </c>
      <c r="M78" s="15">
        <f t="shared" si="2"/>
        <v>78.42</v>
      </c>
      <c r="N78" s="32"/>
    </row>
    <row r="79" s="1" customFormat="1" ht="36" customHeight="1" spans="1:14">
      <c r="A79" s="11">
        <v>35509</v>
      </c>
      <c r="B79" s="11" t="s">
        <v>15</v>
      </c>
      <c r="C79" s="11" t="s">
        <v>120</v>
      </c>
      <c r="D79" s="12" t="s">
        <v>121</v>
      </c>
      <c r="E79" s="13" t="s">
        <v>130</v>
      </c>
      <c r="F79" s="14" t="s">
        <v>37</v>
      </c>
      <c r="G79" s="14" t="s">
        <v>90</v>
      </c>
      <c r="H79" s="15">
        <v>82.4</v>
      </c>
      <c r="I79" s="10">
        <v>78.2</v>
      </c>
      <c r="J79" s="15">
        <v>79.46</v>
      </c>
      <c r="K79" s="31" t="s">
        <v>90</v>
      </c>
      <c r="L79" s="15">
        <v>77.6</v>
      </c>
      <c r="M79" s="15">
        <f t="shared" si="2"/>
        <v>78.344</v>
      </c>
      <c r="N79" s="32"/>
    </row>
    <row r="80" s="1" customFormat="1" ht="36" customHeight="1" spans="1:14">
      <c r="A80" s="11">
        <v>34808</v>
      </c>
      <c r="B80" s="11" t="s">
        <v>15</v>
      </c>
      <c r="C80" s="11" t="s">
        <v>120</v>
      </c>
      <c r="D80" s="12" t="s">
        <v>121</v>
      </c>
      <c r="E80" s="13" t="s">
        <v>131</v>
      </c>
      <c r="F80" s="14" t="s">
        <v>19</v>
      </c>
      <c r="G80" s="14" t="s">
        <v>28</v>
      </c>
      <c r="H80" s="15">
        <v>85.3</v>
      </c>
      <c r="I80" s="10">
        <v>72.9</v>
      </c>
      <c r="J80" s="15">
        <v>76.62</v>
      </c>
      <c r="K80" s="31" t="s">
        <v>35</v>
      </c>
      <c r="L80" s="15">
        <v>78.6</v>
      </c>
      <c r="M80" s="15">
        <f t="shared" si="2"/>
        <v>77.808</v>
      </c>
      <c r="N80" s="32"/>
    </row>
    <row r="81" s="1" customFormat="1" ht="36" customHeight="1" spans="1:14">
      <c r="A81" s="11">
        <v>34839</v>
      </c>
      <c r="B81" s="11" t="s">
        <v>15</v>
      </c>
      <c r="C81" s="11" t="s">
        <v>120</v>
      </c>
      <c r="D81" s="12" t="s">
        <v>121</v>
      </c>
      <c r="E81" s="13" t="s">
        <v>132</v>
      </c>
      <c r="F81" s="14" t="s">
        <v>27</v>
      </c>
      <c r="G81" s="14" t="s">
        <v>46</v>
      </c>
      <c r="H81" s="15">
        <v>70.1</v>
      </c>
      <c r="I81" s="10">
        <v>77.4</v>
      </c>
      <c r="J81" s="15">
        <v>75.21</v>
      </c>
      <c r="K81" s="31" t="s">
        <v>20</v>
      </c>
      <c r="L81" s="15">
        <v>79</v>
      </c>
      <c r="M81" s="15">
        <f t="shared" si="2"/>
        <v>77.484</v>
      </c>
      <c r="N81" s="32"/>
    </row>
    <row r="82" s="1" customFormat="1" ht="36" customHeight="1" spans="1:14">
      <c r="A82" s="11">
        <v>34994</v>
      </c>
      <c r="B82" s="11" t="s">
        <v>15</v>
      </c>
      <c r="C82" s="11" t="s">
        <v>120</v>
      </c>
      <c r="D82" s="12" t="s">
        <v>121</v>
      </c>
      <c r="E82" s="13" t="s">
        <v>133</v>
      </c>
      <c r="F82" s="14" t="s">
        <v>25</v>
      </c>
      <c r="G82" s="14" t="s">
        <v>28</v>
      </c>
      <c r="H82" s="15">
        <v>77.6</v>
      </c>
      <c r="I82" s="10">
        <v>75.4</v>
      </c>
      <c r="J82" s="15">
        <v>76.06</v>
      </c>
      <c r="K82" s="31" t="s">
        <v>46</v>
      </c>
      <c r="L82" s="15">
        <v>78.4</v>
      </c>
      <c r="M82" s="15">
        <f t="shared" si="2"/>
        <v>77.464</v>
      </c>
      <c r="N82" s="32"/>
    </row>
    <row r="83" s="1" customFormat="1" ht="36" customHeight="1" spans="1:14">
      <c r="A83" s="11">
        <v>35646</v>
      </c>
      <c r="B83" s="11" t="s">
        <v>15</v>
      </c>
      <c r="C83" s="11" t="s">
        <v>120</v>
      </c>
      <c r="D83" s="12" t="s">
        <v>121</v>
      </c>
      <c r="E83" s="13" t="s">
        <v>134</v>
      </c>
      <c r="F83" s="14" t="s">
        <v>24</v>
      </c>
      <c r="G83" s="14" t="s">
        <v>44</v>
      </c>
      <c r="H83" s="15">
        <v>82.2</v>
      </c>
      <c r="I83" s="10">
        <v>78.9</v>
      </c>
      <c r="J83" s="15">
        <v>79.89</v>
      </c>
      <c r="K83" s="31" t="s">
        <v>34</v>
      </c>
      <c r="L83" s="15">
        <v>75.6</v>
      </c>
      <c r="M83" s="15">
        <f t="shared" si="2"/>
        <v>77.316</v>
      </c>
      <c r="N83" s="32"/>
    </row>
    <row r="84" s="1" customFormat="1" ht="36" customHeight="1" spans="1:14">
      <c r="A84" s="11">
        <v>35359</v>
      </c>
      <c r="B84" s="11" t="s">
        <v>15</v>
      </c>
      <c r="C84" s="11" t="s">
        <v>120</v>
      </c>
      <c r="D84" s="12" t="s">
        <v>121</v>
      </c>
      <c r="E84" s="13" t="s">
        <v>135</v>
      </c>
      <c r="F84" s="14" t="s">
        <v>28</v>
      </c>
      <c r="G84" s="14" t="s">
        <v>37</v>
      </c>
      <c r="H84" s="15">
        <v>79.1</v>
      </c>
      <c r="I84" s="10">
        <v>75.2</v>
      </c>
      <c r="J84" s="15">
        <v>76.37</v>
      </c>
      <c r="K84" s="31" t="s">
        <v>64</v>
      </c>
      <c r="L84" s="15">
        <v>77.6</v>
      </c>
      <c r="M84" s="15">
        <f t="shared" si="2"/>
        <v>77.108</v>
      </c>
      <c r="N84" s="32"/>
    </row>
    <row r="85" s="1" customFormat="1" ht="36" customHeight="1" spans="1:14">
      <c r="A85" s="11">
        <v>35062</v>
      </c>
      <c r="B85" s="11" t="s">
        <v>15</v>
      </c>
      <c r="C85" s="11" t="s">
        <v>120</v>
      </c>
      <c r="D85" s="12" t="s">
        <v>121</v>
      </c>
      <c r="E85" s="13" t="s">
        <v>136</v>
      </c>
      <c r="F85" s="14" t="s">
        <v>46</v>
      </c>
      <c r="G85" s="14" t="s">
        <v>52</v>
      </c>
      <c r="H85" s="15">
        <v>77.7</v>
      </c>
      <c r="I85" s="10">
        <v>80</v>
      </c>
      <c r="J85" s="15">
        <v>79.31</v>
      </c>
      <c r="K85" s="31" t="s">
        <v>29</v>
      </c>
      <c r="L85" s="15">
        <v>75.2</v>
      </c>
      <c r="M85" s="15">
        <f t="shared" si="2"/>
        <v>76.844</v>
      </c>
      <c r="N85" s="32"/>
    </row>
    <row r="86" s="1" customFormat="1" ht="36" customHeight="1" spans="1:14">
      <c r="A86" s="11">
        <v>34828</v>
      </c>
      <c r="B86" s="11" t="s">
        <v>15</v>
      </c>
      <c r="C86" s="11" t="s">
        <v>120</v>
      </c>
      <c r="D86" s="11" t="s">
        <v>121</v>
      </c>
      <c r="E86" s="13" t="s">
        <v>137</v>
      </c>
      <c r="F86" s="14" t="s">
        <v>19</v>
      </c>
      <c r="G86" s="14" t="s">
        <v>29</v>
      </c>
      <c r="H86" s="16">
        <v>80</v>
      </c>
      <c r="I86" s="8">
        <v>70</v>
      </c>
      <c r="J86" s="16">
        <v>73</v>
      </c>
      <c r="K86" s="31" t="s">
        <v>19</v>
      </c>
      <c r="L86" s="15">
        <v>78.8</v>
      </c>
      <c r="M86" s="15">
        <f t="shared" si="2"/>
        <v>76.48</v>
      </c>
      <c r="N86" s="32"/>
    </row>
    <row r="87" s="1" customFormat="1" ht="36" customHeight="1" spans="1:14">
      <c r="A87" s="11">
        <v>35074</v>
      </c>
      <c r="B87" s="11" t="s">
        <v>15</v>
      </c>
      <c r="C87" s="11" t="s">
        <v>120</v>
      </c>
      <c r="D87" s="12" t="s">
        <v>121</v>
      </c>
      <c r="E87" s="13" t="s">
        <v>138</v>
      </c>
      <c r="F87" s="14" t="s">
        <v>46</v>
      </c>
      <c r="G87" s="14" t="s">
        <v>62</v>
      </c>
      <c r="H87" s="15">
        <v>74.5</v>
      </c>
      <c r="I87" s="10">
        <v>74.1</v>
      </c>
      <c r="J87" s="15">
        <v>74.22</v>
      </c>
      <c r="K87" s="31" t="s">
        <v>23</v>
      </c>
      <c r="L87" s="15">
        <v>77.2</v>
      </c>
      <c r="M87" s="15">
        <f t="shared" si="2"/>
        <v>76.008</v>
      </c>
      <c r="N87" s="32"/>
    </row>
    <row r="88" s="1" customFormat="1" ht="36" customHeight="1" spans="1:14">
      <c r="A88" s="11">
        <v>35655</v>
      </c>
      <c r="B88" s="11" t="s">
        <v>15</v>
      </c>
      <c r="C88" s="11" t="s">
        <v>120</v>
      </c>
      <c r="D88" s="12" t="s">
        <v>121</v>
      </c>
      <c r="E88" s="13" t="s">
        <v>139</v>
      </c>
      <c r="F88" s="14" t="s">
        <v>52</v>
      </c>
      <c r="G88" s="14" t="s">
        <v>47</v>
      </c>
      <c r="H88" s="15">
        <v>83.7</v>
      </c>
      <c r="I88" s="10">
        <v>76.9</v>
      </c>
      <c r="J88" s="15">
        <v>78.94</v>
      </c>
      <c r="K88" s="31" t="s">
        <v>55</v>
      </c>
      <c r="L88" s="15">
        <v>73.6</v>
      </c>
      <c r="M88" s="15">
        <f t="shared" si="2"/>
        <v>75.736</v>
      </c>
      <c r="N88" s="32"/>
    </row>
    <row r="89" s="1" customFormat="1" ht="36" customHeight="1" spans="1:14">
      <c r="A89" s="11">
        <v>35612</v>
      </c>
      <c r="B89" s="11" t="s">
        <v>15</v>
      </c>
      <c r="C89" s="11" t="s">
        <v>120</v>
      </c>
      <c r="D89" s="12" t="s">
        <v>121</v>
      </c>
      <c r="E89" s="13" t="s">
        <v>140</v>
      </c>
      <c r="F89" s="14" t="s">
        <v>24</v>
      </c>
      <c r="G89" s="14" t="s">
        <v>40</v>
      </c>
      <c r="H89" s="15">
        <v>68.7</v>
      </c>
      <c r="I89" s="10">
        <v>76.7</v>
      </c>
      <c r="J89" s="15">
        <v>74.3</v>
      </c>
      <c r="K89" s="31" t="s">
        <v>21</v>
      </c>
      <c r="L89" s="15">
        <v>75.2</v>
      </c>
      <c r="M89" s="15">
        <f t="shared" si="2"/>
        <v>74.84</v>
      </c>
      <c r="N89" s="32"/>
    </row>
    <row r="90" s="1" customFormat="1" ht="36" customHeight="1" spans="1:14">
      <c r="A90" s="11">
        <v>35309</v>
      </c>
      <c r="B90" s="11" t="s">
        <v>15</v>
      </c>
      <c r="C90" s="11" t="s">
        <v>120</v>
      </c>
      <c r="D90" s="12" t="s">
        <v>121</v>
      </c>
      <c r="E90" s="13" t="s">
        <v>141</v>
      </c>
      <c r="F90" s="14" t="s">
        <v>40</v>
      </c>
      <c r="G90" s="14" t="s">
        <v>52</v>
      </c>
      <c r="H90" s="15">
        <v>73.2</v>
      </c>
      <c r="I90" s="10">
        <v>77.1</v>
      </c>
      <c r="J90" s="15">
        <v>75.93</v>
      </c>
      <c r="K90" s="31" t="s">
        <v>47</v>
      </c>
      <c r="L90" s="15">
        <v>73.8</v>
      </c>
      <c r="M90" s="15">
        <f t="shared" si="2"/>
        <v>74.652</v>
      </c>
      <c r="N90" s="32"/>
    </row>
    <row r="91" s="1" customFormat="1" ht="36" customHeight="1" spans="1:14">
      <c r="A91" s="11">
        <v>35529</v>
      </c>
      <c r="B91" s="11" t="s">
        <v>15</v>
      </c>
      <c r="C91" s="11" t="s">
        <v>120</v>
      </c>
      <c r="D91" s="12" t="s">
        <v>121</v>
      </c>
      <c r="E91" s="13" t="s">
        <v>142</v>
      </c>
      <c r="F91" s="14" t="s">
        <v>70</v>
      </c>
      <c r="G91" s="14" t="s">
        <v>28</v>
      </c>
      <c r="H91" s="15">
        <v>72.2</v>
      </c>
      <c r="I91" s="10">
        <v>73.6</v>
      </c>
      <c r="J91" s="15">
        <v>73.18</v>
      </c>
      <c r="K91" s="31" t="s">
        <v>38</v>
      </c>
      <c r="L91" s="15">
        <v>75.6</v>
      </c>
      <c r="M91" s="15">
        <f t="shared" si="2"/>
        <v>74.632</v>
      </c>
      <c r="N91" s="32"/>
    </row>
    <row r="92" s="1" customFormat="1" ht="36" customHeight="1" spans="1:14">
      <c r="A92" s="11">
        <v>35412</v>
      </c>
      <c r="B92" s="11" t="s">
        <v>15</v>
      </c>
      <c r="C92" s="11" t="s">
        <v>120</v>
      </c>
      <c r="D92" s="12" t="s">
        <v>121</v>
      </c>
      <c r="E92" s="13" t="s">
        <v>143</v>
      </c>
      <c r="F92" s="14" t="s">
        <v>21</v>
      </c>
      <c r="G92" s="14" t="s">
        <v>62</v>
      </c>
      <c r="H92" s="15">
        <v>75.3</v>
      </c>
      <c r="I92" s="10">
        <v>75.4</v>
      </c>
      <c r="J92" s="15">
        <v>75.37</v>
      </c>
      <c r="K92" s="31" t="s">
        <v>60</v>
      </c>
      <c r="L92" s="15">
        <v>72.2</v>
      </c>
      <c r="M92" s="15">
        <f t="shared" si="2"/>
        <v>73.468</v>
      </c>
      <c r="N92" s="32"/>
    </row>
    <row r="93" s="1" customFormat="1" ht="36" customHeight="1" spans="1:14">
      <c r="A93" s="11">
        <v>35255</v>
      </c>
      <c r="B93" s="11" t="s">
        <v>15</v>
      </c>
      <c r="C93" s="11" t="s">
        <v>120</v>
      </c>
      <c r="D93" s="12" t="s">
        <v>121</v>
      </c>
      <c r="E93" s="13" t="s">
        <v>144</v>
      </c>
      <c r="F93" s="14" t="s">
        <v>59</v>
      </c>
      <c r="G93" s="14" t="s">
        <v>31</v>
      </c>
      <c r="H93" s="15">
        <v>82.2</v>
      </c>
      <c r="I93" s="10">
        <v>70.5</v>
      </c>
      <c r="J93" s="15">
        <v>74.01</v>
      </c>
      <c r="K93" s="31" t="s">
        <v>40</v>
      </c>
      <c r="L93" s="15">
        <v>72.8</v>
      </c>
      <c r="M93" s="15">
        <f t="shared" si="2"/>
        <v>73.284</v>
      </c>
      <c r="N93" s="32"/>
    </row>
    <row r="94" s="1" customFormat="1" ht="36" customHeight="1" spans="1:14">
      <c r="A94" s="11">
        <v>35399</v>
      </c>
      <c r="B94" s="11" t="s">
        <v>15</v>
      </c>
      <c r="C94" s="11" t="s">
        <v>120</v>
      </c>
      <c r="D94" s="12" t="s">
        <v>121</v>
      </c>
      <c r="E94" s="13" t="s">
        <v>145</v>
      </c>
      <c r="F94" s="14" t="s">
        <v>21</v>
      </c>
      <c r="G94" s="14" t="s">
        <v>42</v>
      </c>
      <c r="H94" s="15">
        <v>85.4</v>
      </c>
      <c r="I94" s="10">
        <v>77.5</v>
      </c>
      <c r="J94" s="15">
        <v>79.87</v>
      </c>
      <c r="K94" s="31" t="s">
        <v>67</v>
      </c>
      <c r="L94" s="15"/>
      <c r="M94" s="15">
        <f t="shared" si="2"/>
        <v>31.948</v>
      </c>
      <c r="N94" s="32"/>
    </row>
    <row r="95" s="1" customFormat="1" ht="36" customHeight="1" spans="1:14">
      <c r="A95" s="11">
        <v>35704</v>
      </c>
      <c r="B95" s="11" t="s">
        <v>15</v>
      </c>
      <c r="C95" s="11" t="s">
        <v>120</v>
      </c>
      <c r="D95" s="12" t="s">
        <v>121</v>
      </c>
      <c r="E95" s="13" t="s">
        <v>146</v>
      </c>
      <c r="F95" s="14" t="s">
        <v>64</v>
      </c>
      <c r="G95" s="14" t="s">
        <v>37</v>
      </c>
      <c r="H95" s="15">
        <v>82.9</v>
      </c>
      <c r="I95" s="10">
        <v>78.5</v>
      </c>
      <c r="J95" s="15">
        <v>79.82</v>
      </c>
      <c r="K95" s="31" t="s">
        <v>67</v>
      </c>
      <c r="L95" s="15"/>
      <c r="M95" s="15">
        <f t="shared" si="2"/>
        <v>31.928</v>
      </c>
      <c r="N95" s="32"/>
    </row>
    <row r="96" s="1" customFormat="1" ht="36" customHeight="1" spans="1:14">
      <c r="A96" s="11">
        <v>35392</v>
      </c>
      <c r="B96" s="11" t="s">
        <v>15</v>
      </c>
      <c r="C96" s="11" t="s">
        <v>120</v>
      </c>
      <c r="D96" s="12" t="s">
        <v>121</v>
      </c>
      <c r="E96" s="13" t="s">
        <v>147</v>
      </c>
      <c r="F96" s="14" t="s">
        <v>21</v>
      </c>
      <c r="G96" s="14" t="s">
        <v>40</v>
      </c>
      <c r="H96" s="15">
        <v>70</v>
      </c>
      <c r="I96" s="10">
        <v>80.7</v>
      </c>
      <c r="J96" s="15">
        <v>77.49</v>
      </c>
      <c r="K96" s="31" t="s">
        <v>67</v>
      </c>
      <c r="L96" s="15"/>
      <c r="M96" s="15">
        <f t="shared" si="2"/>
        <v>30.996</v>
      </c>
      <c r="N96" s="32"/>
    </row>
    <row r="97" s="1" customFormat="1" ht="36" customHeight="1" spans="1:14">
      <c r="A97" s="11">
        <v>35016</v>
      </c>
      <c r="B97" s="11" t="s">
        <v>15</v>
      </c>
      <c r="C97" s="11" t="s">
        <v>120</v>
      </c>
      <c r="D97" s="12" t="s">
        <v>121</v>
      </c>
      <c r="E97" s="13" t="s">
        <v>148</v>
      </c>
      <c r="F97" s="14" t="s">
        <v>25</v>
      </c>
      <c r="G97" s="14" t="s">
        <v>50</v>
      </c>
      <c r="H97" s="15">
        <v>76.1</v>
      </c>
      <c r="I97" s="10">
        <v>77.6</v>
      </c>
      <c r="J97" s="15">
        <v>77.15</v>
      </c>
      <c r="K97" s="31" t="s">
        <v>67</v>
      </c>
      <c r="L97" s="15"/>
      <c r="M97" s="15">
        <f t="shared" si="2"/>
        <v>30.86</v>
      </c>
      <c r="N97" s="32"/>
    </row>
    <row r="98" s="1" customFormat="1" ht="36" customHeight="1" spans="1:14">
      <c r="A98" s="11">
        <v>35416</v>
      </c>
      <c r="B98" s="11" t="s">
        <v>15</v>
      </c>
      <c r="C98" s="11" t="s">
        <v>120</v>
      </c>
      <c r="D98" s="12" t="s">
        <v>121</v>
      </c>
      <c r="E98" s="13" t="s">
        <v>149</v>
      </c>
      <c r="F98" s="14" t="s">
        <v>21</v>
      </c>
      <c r="G98" s="14" t="s">
        <v>90</v>
      </c>
      <c r="H98" s="15">
        <v>76.4</v>
      </c>
      <c r="I98" s="10">
        <v>77</v>
      </c>
      <c r="J98" s="15">
        <v>76.82</v>
      </c>
      <c r="K98" s="31" t="s">
        <v>67</v>
      </c>
      <c r="L98" s="15"/>
      <c r="M98" s="15">
        <f t="shared" si="2"/>
        <v>30.728</v>
      </c>
      <c r="N98" s="32"/>
    </row>
    <row r="99" s="1" customFormat="1" ht="36" customHeight="1" spans="1:14">
      <c r="A99" s="11">
        <v>35649</v>
      </c>
      <c r="B99" s="11" t="s">
        <v>15</v>
      </c>
      <c r="C99" s="11" t="s">
        <v>120</v>
      </c>
      <c r="D99" s="12" t="s">
        <v>121</v>
      </c>
      <c r="E99" s="13" t="s">
        <v>150</v>
      </c>
      <c r="F99" s="14" t="s">
        <v>52</v>
      </c>
      <c r="G99" s="14" t="s">
        <v>19</v>
      </c>
      <c r="H99" s="15">
        <v>73.1</v>
      </c>
      <c r="I99" s="10">
        <v>76.1</v>
      </c>
      <c r="J99" s="15">
        <v>75.2</v>
      </c>
      <c r="K99" s="31" t="s">
        <v>67</v>
      </c>
      <c r="L99" s="15"/>
      <c r="M99" s="15">
        <f t="shared" si="2"/>
        <v>30.08</v>
      </c>
      <c r="N99" s="32"/>
    </row>
    <row r="100" s="1" customFormat="1" ht="36" customHeight="1" spans="1:14">
      <c r="A100" s="11">
        <v>35482</v>
      </c>
      <c r="B100" s="11" t="s">
        <v>15</v>
      </c>
      <c r="C100" s="11" t="s">
        <v>120</v>
      </c>
      <c r="D100" s="12" t="s">
        <v>121</v>
      </c>
      <c r="E100" s="13" t="s">
        <v>151</v>
      </c>
      <c r="F100" s="14" t="s">
        <v>37</v>
      </c>
      <c r="G100" s="14" t="s">
        <v>31</v>
      </c>
      <c r="H100" s="15">
        <v>80</v>
      </c>
      <c r="I100" s="10">
        <v>71.8</v>
      </c>
      <c r="J100" s="15">
        <v>74.26</v>
      </c>
      <c r="K100" s="39" t="s">
        <v>67</v>
      </c>
      <c r="L100" s="15"/>
      <c r="M100" s="15">
        <f t="shared" si="2"/>
        <v>29.704</v>
      </c>
      <c r="N100" s="32"/>
    </row>
    <row r="101" s="1" customFormat="1" ht="36" customHeight="1" spans="1:14">
      <c r="A101" s="11">
        <v>35702</v>
      </c>
      <c r="B101" s="11" t="s">
        <v>15</v>
      </c>
      <c r="C101" s="11" t="s">
        <v>120</v>
      </c>
      <c r="D101" s="12" t="s">
        <v>121</v>
      </c>
      <c r="E101" s="13" t="s">
        <v>152</v>
      </c>
      <c r="F101" s="14" t="s">
        <v>64</v>
      </c>
      <c r="G101" s="14" t="s">
        <v>21</v>
      </c>
      <c r="H101" s="15">
        <v>74.5</v>
      </c>
      <c r="I101" s="10">
        <v>72.6</v>
      </c>
      <c r="J101" s="15">
        <v>73.17</v>
      </c>
      <c r="K101" s="39" t="s">
        <v>67</v>
      </c>
      <c r="L101" s="15"/>
      <c r="M101" s="15">
        <f t="shared" si="2"/>
        <v>29.268</v>
      </c>
      <c r="N101" s="32"/>
    </row>
    <row r="102" s="1" customFormat="1" ht="36" customHeight="1" spans="1:14">
      <c r="A102" s="11">
        <v>35013</v>
      </c>
      <c r="B102" s="11" t="s">
        <v>15</v>
      </c>
      <c r="C102" s="11" t="s">
        <v>120</v>
      </c>
      <c r="D102" s="12" t="s">
        <v>121</v>
      </c>
      <c r="E102" s="13" t="s">
        <v>153</v>
      </c>
      <c r="F102" s="14" t="s">
        <v>25</v>
      </c>
      <c r="G102" s="14" t="s">
        <v>52</v>
      </c>
      <c r="H102" s="16">
        <v>72.9</v>
      </c>
      <c r="I102" s="8">
        <v>73.1</v>
      </c>
      <c r="J102" s="16">
        <v>73.04</v>
      </c>
      <c r="K102" s="39" t="s">
        <v>67</v>
      </c>
      <c r="L102" s="15"/>
      <c r="M102" s="15">
        <f t="shared" si="2"/>
        <v>29.216</v>
      </c>
      <c r="N102" s="32"/>
    </row>
  </sheetData>
  <sortState ref="A3:P34">
    <sortCondition ref="M71:M93" descending="1"/>
  </sortState>
  <mergeCells count="3">
    <mergeCell ref="A1:M1"/>
    <mergeCell ref="A35:N35"/>
    <mergeCell ref="A69:N69"/>
  </mergeCells>
  <pageMargins left="0.314583333333333" right="0.0784722222222222" top="0.590277777777778" bottom="0.708333333333333" header="0.472222222222222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老教师</cp:lastModifiedBy>
  <dcterms:created xsi:type="dcterms:W3CDTF">2023-05-12T11:15:00Z</dcterms:created>
  <dcterms:modified xsi:type="dcterms:W3CDTF">2024-08-17T08:31:06Z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9A88ECCD17A248F097EF7A3198AD77A9_12</vt:lpwstr>
  </property>
</Properties>
</file>