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tabRatio="751" activeTab="1"/>
  </bookViews>
  <sheets>
    <sheet name="小学" sheetId="44" r:id="rId1"/>
    <sheet name="初中" sheetId="43" r:id="rId2"/>
    <sheet name="幼儿园" sheetId="37" r:id="rId3"/>
  </sheets>
  <calcPr calcId="144525"/>
</workbook>
</file>

<file path=xl/sharedStrings.xml><?xml version="1.0" encoding="utf-8"?>
<sst xmlns="http://schemas.openxmlformats.org/spreadsheetml/2006/main" count="83" uniqueCount="70">
  <si>
    <r>
      <rPr>
        <b/>
        <sz val="20"/>
        <rFont val="宋体"/>
        <charset val="134"/>
      </rPr>
      <t>江西省2023年中小学教师招聘红谷滩区教师招聘岗位计划表（</t>
    </r>
    <r>
      <rPr>
        <b/>
        <sz val="20"/>
        <color rgb="FFFF0000"/>
        <rFont val="宋体"/>
        <charset val="134"/>
      </rPr>
      <t>小学</t>
    </r>
    <r>
      <rPr>
        <b/>
        <sz val="20"/>
        <rFont val="宋体"/>
        <charset val="134"/>
      </rPr>
      <t>）</t>
    </r>
  </si>
  <si>
    <t>序号</t>
  </si>
  <si>
    <t>岗位</t>
  </si>
  <si>
    <t>红谷滩区新龙学校
（师大附中新龙校区）</t>
  </si>
  <si>
    <t>红谷滩区腾龙学校
（南师附小教育集团腾龙校区）</t>
  </si>
  <si>
    <t>南昌市育新学校九龙湖新城分校</t>
  </si>
  <si>
    <t>红谷滩区
九龙湖新城第二小学
（育新学校九龙湖临江校区）</t>
  </si>
  <si>
    <t>红谷滩区博雅学校
（南昌二中教育集团九龙湖校区）</t>
  </si>
  <si>
    <t>红谷滩区第三小学
（红谷滩区红谷教育集团银都路校区）</t>
  </si>
  <si>
    <t>红谷滩区第二小学
（红谷滩区红谷教育集团鹰潭街校区）</t>
  </si>
  <si>
    <t>南昌市育新学校红谷滩分校</t>
  </si>
  <si>
    <t>红谷滩区
华南路小学
（站前路学校教育集团红谷滩校区）</t>
  </si>
  <si>
    <t>红谷滩区九龙新城第一小学
（南师附小教育集团九龙湖校区）</t>
  </si>
  <si>
    <t>红谷滩区沂江路小学
（南大附小第三分校）</t>
  </si>
  <si>
    <t>南昌师范附属实验小学红谷滩分校</t>
  </si>
  <si>
    <r>
      <rPr>
        <sz val="12"/>
        <color rgb="FF000000"/>
        <rFont val="宋体"/>
        <charset val="134"/>
      </rPr>
      <t xml:space="preserve">红谷滩区碟子湖教育集团
</t>
    </r>
    <r>
      <rPr>
        <sz val="11"/>
        <color rgb="FFFF0000"/>
        <rFont val="宋体"/>
        <charset val="134"/>
      </rPr>
      <t>（备注1）</t>
    </r>
    <r>
      <rPr>
        <sz val="12"/>
        <color rgb="FF000000"/>
        <rFont val="宋体"/>
        <charset val="134"/>
      </rPr>
      <t xml:space="preserve">
</t>
    </r>
  </si>
  <si>
    <r>
      <rPr>
        <sz val="12"/>
        <rFont val="宋体"/>
        <charset val="134"/>
      </rPr>
      <t xml:space="preserve">南大附小红谷滩分校
</t>
    </r>
    <r>
      <rPr>
        <sz val="11"/>
        <color rgb="FFFF0000"/>
        <rFont val="宋体"/>
        <charset val="134"/>
      </rPr>
      <t>（备注2）</t>
    </r>
  </si>
  <si>
    <t>南航附小红谷滩分校</t>
  </si>
  <si>
    <t>红谷滩区云溪学校</t>
  </si>
  <si>
    <t>红谷滩区特殊教育学校(暂定名)</t>
  </si>
  <si>
    <t>小计</t>
  </si>
  <si>
    <t>语文</t>
  </si>
  <si>
    <r>
      <rPr>
        <sz val="14"/>
        <rFont val="宋体"/>
        <charset val="134"/>
      </rPr>
      <t>语文</t>
    </r>
    <r>
      <rPr>
        <sz val="14"/>
        <color rgb="FFFF0000"/>
        <rFont val="宋体"/>
        <charset val="134"/>
      </rPr>
      <t>(应届）</t>
    </r>
  </si>
  <si>
    <t>数学</t>
  </si>
  <si>
    <r>
      <rPr>
        <sz val="14"/>
        <rFont val="宋体"/>
        <charset val="134"/>
      </rPr>
      <t>数学</t>
    </r>
    <r>
      <rPr>
        <sz val="14"/>
        <color rgb="FFFF0000"/>
        <rFont val="宋体"/>
        <charset val="134"/>
      </rPr>
      <t>(应届）</t>
    </r>
  </si>
  <si>
    <t>英语</t>
  </si>
  <si>
    <r>
      <rPr>
        <sz val="14"/>
        <rFont val="宋体"/>
        <charset val="134"/>
      </rPr>
      <t>英语</t>
    </r>
    <r>
      <rPr>
        <sz val="14"/>
        <color rgb="FFFF0000"/>
        <rFont val="宋体"/>
        <charset val="134"/>
      </rPr>
      <t>(应届）</t>
    </r>
  </si>
  <si>
    <t>音乐</t>
  </si>
  <si>
    <r>
      <rPr>
        <sz val="14"/>
        <rFont val="宋体"/>
        <charset val="134"/>
      </rPr>
      <t>音乐</t>
    </r>
    <r>
      <rPr>
        <sz val="14"/>
        <color rgb="FFFF0000"/>
        <rFont val="宋体"/>
        <charset val="134"/>
      </rPr>
      <t>(应届）</t>
    </r>
  </si>
  <si>
    <t>体育</t>
  </si>
  <si>
    <r>
      <rPr>
        <sz val="14"/>
        <rFont val="宋体"/>
        <charset val="134"/>
      </rPr>
      <t>体育</t>
    </r>
    <r>
      <rPr>
        <sz val="14"/>
        <color rgb="FFFF0000"/>
        <rFont val="宋体"/>
        <charset val="134"/>
      </rPr>
      <t>(应届）</t>
    </r>
  </si>
  <si>
    <t>美术</t>
  </si>
  <si>
    <r>
      <rPr>
        <sz val="14"/>
        <rFont val="宋体"/>
        <charset val="134"/>
      </rPr>
      <t>美术</t>
    </r>
    <r>
      <rPr>
        <sz val="14"/>
        <color rgb="FFFF0000"/>
        <rFont val="宋体"/>
        <charset val="134"/>
      </rPr>
      <t>(应届）</t>
    </r>
  </si>
  <si>
    <t>信息技术</t>
  </si>
  <si>
    <r>
      <rPr>
        <sz val="14"/>
        <rFont val="宋体"/>
        <charset val="134"/>
      </rPr>
      <t xml:space="preserve">信息技术
</t>
    </r>
    <r>
      <rPr>
        <sz val="14"/>
        <color rgb="FFFF0000"/>
        <rFont val="宋体"/>
        <charset val="134"/>
      </rPr>
      <t>(应届）</t>
    </r>
  </si>
  <si>
    <t>道德与法治</t>
  </si>
  <si>
    <r>
      <rPr>
        <sz val="14"/>
        <rFont val="宋体"/>
        <charset val="134"/>
      </rPr>
      <t xml:space="preserve">道德与法治
</t>
    </r>
    <r>
      <rPr>
        <sz val="14"/>
        <color rgb="FFFF0000"/>
        <rFont val="宋体"/>
        <charset val="134"/>
      </rPr>
      <t>(应届）</t>
    </r>
  </si>
  <si>
    <t>心理健康</t>
  </si>
  <si>
    <r>
      <rPr>
        <sz val="14"/>
        <rFont val="宋体"/>
        <charset val="134"/>
      </rPr>
      <t xml:space="preserve">心理健康
</t>
    </r>
    <r>
      <rPr>
        <sz val="14"/>
        <color rgb="FFFF0000"/>
        <rFont val="宋体"/>
        <charset val="134"/>
      </rPr>
      <t>(应届）</t>
    </r>
  </si>
  <si>
    <t>科学</t>
  </si>
  <si>
    <r>
      <rPr>
        <sz val="14"/>
        <rFont val="宋体"/>
        <charset val="134"/>
      </rPr>
      <t>科学</t>
    </r>
    <r>
      <rPr>
        <sz val="14"/>
        <color rgb="FFFF0000"/>
        <rFont val="宋体"/>
        <charset val="134"/>
      </rPr>
      <t>(应届）</t>
    </r>
  </si>
  <si>
    <t>特教学前</t>
  </si>
  <si>
    <t>备注：</t>
  </si>
  <si>
    <t>1.红谷滩区碟子湖教育集团岗位包含锦江路校区、濠江路校区、凤凰俊采校区三个校区，选择该岗位的教师到岗后由教育集团统一分配；</t>
  </si>
  <si>
    <t>2.南大附小红谷滩分校岗位的教师与南昌大学附属学校红谷滩分校小学部两校混用。</t>
  </si>
  <si>
    <r>
      <rPr>
        <b/>
        <sz val="18"/>
        <rFont val="宋体"/>
        <charset val="134"/>
      </rPr>
      <t>江西省2023年中小学教师招聘红谷滩区教师招聘岗位计划表（</t>
    </r>
    <r>
      <rPr>
        <b/>
        <sz val="18"/>
        <color rgb="FFFF0000"/>
        <rFont val="宋体"/>
        <charset val="134"/>
      </rPr>
      <t>初中</t>
    </r>
    <r>
      <rPr>
        <b/>
        <sz val="18"/>
        <rFont val="宋体"/>
        <charset val="134"/>
      </rPr>
      <t>）</t>
    </r>
  </si>
  <si>
    <t>红谷滩区新龙学校(江西师范大学附属中学新龙校区)</t>
  </si>
  <si>
    <t>红谷滩区腾龙学校(南师附小教育集团腾龙校区)</t>
  </si>
  <si>
    <t>南昌市育新学校
九龙湖新城分校</t>
  </si>
  <si>
    <t>红谷滩区博雅学校(南昌二中教育集团九龙湖校区)</t>
  </si>
  <si>
    <t>红谷滩区豫章初级中学(南昌市豫章中学红谷滩分校初中部)</t>
  </si>
  <si>
    <t>数学1</t>
  </si>
  <si>
    <t>数学2</t>
  </si>
  <si>
    <r>
      <rPr>
        <b/>
        <sz val="14"/>
        <rFont val="宋体"/>
        <charset val="134"/>
      </rPr>
      <t xml:space="preserve">1
</t>
    </r>
    <r>
      <rPr>
        <b/>
        <sz val="12"/>
        <rFont val="宋体"/>
        <charset val="134"/>
      </rPr>
      <t>（交流到师大附中
滨江校区）</t>
    </r>
  </si>
  <si>
    <t>英语2</t>
  </si>
  <si>
    <r>
      <rPr>
        <b/>
        <sz val="14"/>
        <rFont val="宋体"/>
        <charset val="134"/>
      </rPr>
      <t xml:space="preserve">2
</t>
    </r>
    <r>
      <rPr>
        <b/>
        <sz val="12"/>
        <rFont val="宋体"/>
        <charset val="134"/>
      </rPr>
      <t>（交流到师大附中
滨江校区）</t>
    </r>
  </si>
  <si>
    <t>道德与法治1</t>
  </si>
  <si>
    <t>道德与法治2</t>
  </si>
  <si>
    <t>历史1</t>
  </si>
  <si>
    <t>历史2</t>
  </si>
  <si>
    <t>地理</t>
  </si>
  <si>
    <t>生物</t>
  </si>
  <si>
    <t>合计</t>
  </si>
  <si>
    <r>
      <rPr>
        <b/>
        <sz val="18"/>
        <color rgb="FF000000"/>
        <rFont val="宋体"/>
        <charset val="134"/>
      </rPr>
      <t>江西省2023年中小学教师招聘红谷滩区教师招聘岗位计划表</t>
    </r>
    <r>
      <rPr>
        <b/>
        <sz val="18"/>
        <color rgb="FFFF0000"/>
        <rFont val="宋体"/>
        <charset val="134"/>
      </rPr>
      <t>（幼儿园）</t>
    </r>
  </si>
  <si>
    <t>红谷滩凤凰
幼教集团</t>
  </si>
  <si>
    <t>红谷滩安丰
幼教集团</t>
  </si>
  <si>
    <t>红谷滩富源
幼教集团</t>
  </si>
  <si>
    <t>红谷滩怡园路
幼教集团</t>
  </si>
  <si>
    <t>幼儿园教师</t>
  </si>
  <si>
    <r>
      <rPr>
        <b/>
        <sz val="14"/>
        <rFont val="宋体"/>
        <charset val="134"/>
      </rPr>
      <t>幼儿园教师</t>
    </r>
    <r>
      <rPr>
        <b/>
        <sz val="14"/>
        <color rgb="FFFF0000"/>
        <rFont val="宋体"/>
        <charset val="134"/>
      </rPr>
      <t>（应届）</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</si>
</sst>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8">
    <font>
      <sz val="11"/>
      <name val="宋体"/>
      <charset val="134"/>
    </font>
    <font>
      <sz val="14"/>
      <name val="宋体"/>
      <charset val="134"/>
    </font>
    <font>
      <b/>
      <sz val="18"/>
      <color rgb="FF000000"/>
      <name val="宋体"/>
      <charset val="134"/>
    </font>
    <font>
      <b/>
      <sz val="14"/>
      <color rgb="FF000000"/>
      <name val="宋体"/>
      <charset val="134"/>
    </font>
    <font>
      <b/>
      <sz val="14"/>
      <name val="宋体"/>
      <charset val="134"/>
    </font>
    <font>
      <b/>
      <sz val="11"/>
      <name val="宋体"/>
      <charset val="134"/>
    </font>
    <font>
      <b/>
      <sz val="18"/>
      <name val="宋体"/>
      <charset val="134"/>
    </font>
    <font>
      <sz val="14"/>
      <color rgb="FF000000"/>
      <name val="宋体"/>
      <charset val="134"/>
    </font>
    <font>
      <b/>
      <sz val="16"/>
      <color rgb="FFFF0000"/>
      <name val="宋体"/>
      <charset val="134"/>
    </font>
    <font>
      <sz val="12"/>
      <name val="宋体"/>
      <charset val="134"/>
    </font>
    <font>
      <b/>
      <sz val="20"/>
      <name val="宋体"/>
      <charset val="134"/>
    </font>
    <font>
      <sz val="12"/>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8"/>
      <color rgb="FFFF0000"/>
      <name val="宋体"/>
      <charset val="134"/>
    </font>
    <font>
      <b/>
      <sz val="14"/>
      <color rgb="FFFF0000"/>
      <name val="宋体"/>
      <charset val="134"/>
    </font>
    <font>
      <b/>
      <sz val="12"/>
      <name val="宋体"/>
      <charset val="134"/>
    </font>
    <font>
      <b/>
      <sz val="20"/>
      <color rgb="FFFF0000"/>
      <name val="宋体"/>
      <charset val="134"/>
    </font>
    <font>
      <sz val="11"/>
      <color rgb="FFFF0000"/>
      <name val="宋体"/>
      <charset val="134"/>
    </font>
    <font>
      <sz val="14"/>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1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3" borderId="15" applyNumberFormat="0" applyAlignment="0" applyProtection="0">
      <alignment vertical="center"/>
    </xf>
    <xf numFmtId="0" fontId="22" fillId="4" borderId="16" applyNumberFormat="0" applyAlignment="0" applyProtection="0">
      <alignment vertical="center"/>
    </xf>
    <xf numFmtId="0" fontId="23" fillId="4" borderId="15" applyNumberFormat="0" applyAlignment="0" applyProtection="0">
      <alignment vertical="center"/>
    </xf>
    <xf numFmtId="0" fontId="24" fillId="5" borderId="17" applyNumberFormat="0" applyAlignment="0" applyProtection="0">
      <alignment vertical="center"/>
    </xf>
    <xf numFmtId="0" fontId="25" fillId="0" borderId="18" applyNumberFormat="0" applyFill="0" applyAlignment="0" applyProtection="0">
      <alignment vertical="center"/>
    </xf>
    <xf numFmtId="0" fontId="26" fillId="0" borderId="1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56">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Fill="1">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Font="1" applyFill="1">
      <alignment vertical="center"/>
    </xf>
    <xf numFmtId="0" fontId="8" fillId="0" borderId="0" xfId="0" applyFont="1" applyFill="1">
      <alignment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2" xfId="0" applyFont="1" applyFill="1" applyBorder="1" applyAlignment="1">
      <alignment horizontal="center" vertical="center" wrapText="1" shrinkToFit="1"/>
    </xf>
    <xf numFmtId="176" fontId="1" fillId="0" borderId="5"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vertical="center" wrapText="1"/>
    </xf>
    <xf numFmtId="0" fontId="11"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176" fontId="4" fillId="0" borderId="6"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T27"/>
  <sheetViews>
    <sheetView topLeftCell="A16" workbookViewId="0">
      <selection activeCell="A16" sqref="$A1:$XFD1048576"/>
    </sheetView>
  </sheetViews>
  <sheetFormatPr defaultColWidth="8.88888888888889" defaultRowHeight="15.6"/>
  <cols>
    <col min="1" max="1" width="8.88888888888889" style="19"/>
    <col min="2" max="2" width="16.5555555555556" style="20" customWidth="1"/>
    <col min="3" max="3" width="10.3333333333333" style="40" customWidth="1"/>
    <col min="4" max="4" width="9.88888888888889" style="40" customWidth="1"/>
    <col min="5" max="5" width="8.88888888888889" style="40"/>
    <col min="6" max="6" width="12.2222222222222" style="40" customWidth="1"/>
    <col min="7" max="7" width="10.7777777777778" style="40" customWidth="1"/>
    <col min="8" max="8" width="10.8888888888889" style="40" customWidth="1"/>
    <col min="9" max="9" width="10.6666666666667" style="40" customWidth="1"/>
    <col min="10" max="10" width="8.88888888888889" style="40"/>
    <col min="11" max="11" width="12.4444444444444" style="40" customWidth="1"/>
    <col min="12" max="12" width="11.5555555555556" style="40" customWidth="1"/>
    <col min="13" max="13" width="9.66666666666667" style="40" customWidth="1"/>
    <col min="14" max="14" width="10" style="40" customWidth="1"/>
    <col min="15" max="15" width="9.88888888888889" style="40" customWidth="1"/>
    <col min="16" max="16" width="9.77777777777778" style="40" customWidth="1"/>
    <col min="17" max="17" width="10.1111111111111" style="40" customWidth="1"/>
    <col min="18" max="18" width="9.66666666666667" style="40" customWidth="1"/>
    <col min="19" max="19" width="9.77777777777778" style="40" customWidth="1"/>
    <col min="20" max="20" width="8.88888888888889" style="40"/>
    <col min="21" max="16384" width="8.88888888888889" style="20"/>
  </cols>
  <sheetData>
    <row r="1" ht="31" customHeight="1" spans="1:20">
      <c r="A1" s="41" t="s">
        <v>0</v>
      </c>
      <c r="B1" s="41"/>
      <c r="C1" s="41"/>
      <c r="D1" s="41"/>
      <c r="E1" s="41"/>
      <c r="F1" s="41"/>
      <c r="G1" s="41"/>
      <c r="H1" s="41"/>
      <c r="I1" s="41"/>
      <c r="J1" s="41"/>
      <c r="K1" s="41"/>
      <c r="L1" s="41"/>
      <c r="M1" s="41"/>
      <c r="N1" s="41"/>
      <c r="O1" s="41"/>
      <c r="P1" s="41"/>
      <c r="Q1" s="41"/>
      <c r="R1" s="41"/>
      <c r="S1" s="41"/>
      <c r="T1" s="41"/>
    </row>
    <row r="2" s="38" customFormat="1" ht="118" customHeight="1" spans="1:20">
      <c r="A2" s="42" t="s">
        <v>1</v>
      </c>
      <c r="B2" s="43" t="s">
        <v>2</v>
      </c>
      <c r="C2" s="44" t="s">
        <v>3</v>
      </c>
      <c r="D2" s="44" t="s">
        <v>4</v>
      </c>
      <c r="E2" s="44" t="s">
        <v>5</v>
      </c>
      <c r="F2" s="44" t="s">
        <v>6</v>
      </c>
      <c r="G2" s="44" t="s">
        <v>7</v>
      </c>
      <c r="H2" s="44" t="s">
        <v>8</v>
      </c>
      <c r="I2" s="44" t="s">
        <v>9</v>
      </c>
      <c r="J2" s="44" t="s">
        <v>10</v>
      </c>
      <c r="K2" s="44" t="s">
        <v>11</v>
      </c>
      <c r="L2" s="44" t="s">
        <v>12</v>
      </c>
      <c r="M2" s="44" t="s">
        <v>13</v>
      </c>
      <c r="N2" s="44" t="s">
        <v>14</v>
      </c>
      <c r="O2" s="49" t="s">
        <v>15</v>
      </c>
      <c r="P2" s="44" t="s">
        <v>16</v>
      </c>
      <c r="Q2" s="44" t="s">
        <v>17</v>
      </c>
      <c r="R2" s="44" t="s">
        <v>18</v>
      </c>
      <c r="S2" s="44" t="s">
        <v>19</v>
      </c>
      <c r="T2" s="52" t="s">
        <v>20</v>
      </c>
    </row>
    <row r="3" ht="24" customHeight="1" spans="1:20">
      <c r="A3" s="28">
        <v>1</v>
      </c>
      <c r="B3" s="29" t="s">
        <v>21</v>
      </c>
      <c r="C3" s="45">
        <v>2</v>
      </c>
      <c r="D3" s="45">
        <v>2</v>
      </c>
      <c r="E3" s="45">
        <v>2</v>
      </c>
      <c r="F3" s="45">
        <v>4</v>
      </c>
      <c r="G3" s="45">
        <v>4</v>
      </c>
      <c r="H3" s="45">
        <v>1</v>
      </c>
      <c r="I3" s="45">
        <v>2</v>
      </c>
      <c r="J3" s="45">
        <v>1</v>
      </c>
      <c r="K3" s="45">
        <v>3</v>
      </c>
      <c r="L3" s="45">
        <v>3</v>
      </c>
      <c r="M3" s="45">
        <v>1</v>
      </c>
      <c r="N3" s="45">
        <v>1</v>
      </c>
      <c r="O3" s="45">
        <v>4</v>
      </c>
      <c r="P3" s="45">
        <v>2</v>
      </c>
      <c r="Q3" s="45">
        <v>1</v>
      </c>
      <c r="R3" s="45"/>
      <c r="S3" s="45">
        <v>3</v>
      </c>
      <c r="T3" s="53">
        <f t="shared" ref="T3:T24" si="0">SUM(C3:S3)</f>
        <v>36</v>
      </c>
    </row>
    <row r="4" ht="24" customHeight="1" spans="1:20">
      <c r="A4" s="28">
        <v>2</v>
      </c>
      <c r="B4" s="29" t="s">
        <v>22</v>
      </c>
      <c r="C4" s="45">
        <v>1</v>
      </c>
      <c r="D4" s="45">
        <v>4</v>
      </c>
      <c r="E4" s="45">
        <v>2</v>
      </c>
      <c r="F4" s="45">
        <v>5</v>
      </c>
      <c r="G4" s="45">
        <v>4</v>
      </c>
      <c r="H4" s="45"/>
      <c r="I4" s="45">
        <v>3</v>
      </c>
      <c r="J4" s="45">
        <v>1</v>
      </c>
      <c r="K4" s="45">
        <v>3</v>
      </c>
      <c r="L4" s="45">
        <v>2</v>
      </c>
      <c r="M4" s="45">
        <v>2</v>
      </c>
      <c r="N4" s="45">
        <v>1</v>
      </c>
      <c r="O4" s="45">
        <v>4</v>
      </c>
      <c r="P4" s="45">
        <v>2</v>
      </c>
      <c r="Q4" s="45"/>
      <c r="R4" s="45"/>
      <c r="S4" s="45"/>
      <c r="T4" s="53">
        <f t="shared" si="0"/>
        <v>34</v>
      </c>
    </row>
    <row r="5" ht="24" customHeight="1" spans="1:20">
      <c r="A5" s="28">
        <v>3</v>
      </c>
      <c r="B5" s="29" t="s">
        <v>23</v>
      </c>
      <c r="C5" s="45">
        <v>1</v>
      </c>
      <c r="D5" s="45">
        <v>1</v>
      </c>
      <c r="E5" s="45">
        <v>1</v>
      </c>
      <c r="F5" s="45">
        <v>1</v>
      </c>
      <c r="G5" s="45">
        <v>2</v>
      </c>
      <c r="H5" s="45">
        <v>1</v>
      </c>
      <c r="I5" s="45">
        <v>1</v>
      </c>
      <c r="J5" s="45">
        <v>1</v>
      </c>
      <c r="K5" s="45">
        <v>1</v>
      </c>
      <c r="L5" s="45">
        <v>1</v>
      </c>
      <c r="M5" s="45">
        <v>1</v>
      </c>
      <c r="N5" s="45"/>
      <c r="O5" s="45">
        <v>2</v>
      </c>
      <c r="P5" s="45">
        <v>1</v>
      </c>
      <c r="Q5" s="45"/>
      <c r="R5" s="45"/>
      <c r="S5" s="45">
        <v>2</v>
      </c>
      <c r="T5" s="53">
        <f t="shared" si="0"/>
        <v>17</v>
      </c>
    </row>
    <row r="6" ht="24" customHeight="1" spans="1:20">
      <c r="A6" s="28">
        <v>4</v>
      </c>
      <c r="B6" s="29" t="s">
        <v>24</v>
      </c>
      <c r="C6" s="45">
        <v>1</v>
      </c>
      <c r="D6" s="45">
        <v>1</v>
      </c>
      <c r="E6" s="45">
        <v>1</v>
      </c>
      <c r="F6" s="45">
        <v>2</v>
      </c>
      <c r="G6" s="45">
        <v>2</v>
      </c>
      <c r="H6" s="45"/>
      <c r="I6" s="45">
        <v>1</v>
      </c>
      <c r="J6" s="45"/>
      <c r="K6" s="45">
        <v>1</v>
      </c>
      <c r="L6" s="45">
        <v>2</v>
      </c>
      <c r="M6" s="45">
        <v>1</v>
      </c>
      <c r="N6" s="45"/>
      <c r="O6" s="45">
        <v>1</v>
      </c>
      <c r="P6" s="45">
        <v>1</v>
      </c>
      <c r="Q6" s="45">
        <v>1</v>
      </c>
      <c r="R6" s="45"/>
      <c r="S6" s="45"/>
      <c r="T6" s="53">
        <f t="shared" si="0"/>
        <v>15</v>
      </c>
    </row>
    <row r="7" ht="24" customHeight="1" spans="1:20">
      <c r="A7" s="28">
        <v>5</v>
      </c>
      <c r="B7" s="29" t="s">
        <v>25</v>
      </c>
      <c r="C7" s="45"/>
      <c r="D7" s="45"/>
      <c r="E7" s="45">
        <v>1</v>
      </c>
      <c r="F7" s="45">
        <v>1</v>
      </c>
      <c r="G7" s="45"/>
      <c r="H7" s="45"/>
      <c r="I7" s="45"/>
      <c r="J7" s="45"/>
      <c r="K7" s="45">
        <v>1</v>
      </c>
      <c r="L7" s="45">
        <v>1</v>
      </c>
      <c r="M7" s="45"/>
      <c r="N7" s="45">
        <v>1</v>
      </c>
      <c r="O7" s="45"/>
      <c r="P7" s="45"/>
      <c r="Q7" s="45"/>
      <c r="R7" s="45"/>
      <c r="S7" s="45"/>
      <c r="T7" s="53">
        <f t="shared" si="0"/>
        <v>5</v>
      </c>
    </row>
    <row r="8" ht="24" customHeight="1" spans="1:20">
      <c r="A8" s="28">
        <v>6</v>
      </c>
      <c r="B8" s="29" t="s">
        <v>26</v>
      </c>
      <c r="C8" s="45"/>
      <c r="D8" s="45"/>
      <c r="E8" s="45">
        <v>1</v>
      </c>
      <c r="F8" s="45">
        <v>1</v>
      </c>
      <c r="G8" s="45"/>
      <c r="H8" s="45"/>
      <c r="I8" s="45"/>
      <c r="J8" s="45"/>
      <c r="K8" s="45"/>
      <c r="L8" s="45">
        <v>1</v>
      </c>
      <c r="M8" s="45"/>
      <c r="N8" s="45"/>
      <c r="O8" s="45">
        <v>1</v>
      </c>
      <c r="P8" s="45"/>
      <c r="Q8" s="45"/>
      <c r="R8" s="45"/>
      <c r="S8" s="45"/>
      <c r="T8" s="53">
        <f t="shared" si="0"/>
        <v>4</v>
      </c>
    </row>
    <row r="9" ht="24" customHeight="1" spans="1:20">
      <c r="A9" s="28">
        <v>7</v>
      </c>
      <c r="B9" s="29" t="s">
        <v>27</v>
      </c>
      <c r="C9" s="29"/>
      <c r="D9" s="29"/>
      <c r="E9" s="29"/>
      <c r="F9" s="29">
        <v>1</v>
      </c>
      <c r="G9" s="29"/>
      <c r="H9" s="29"/>
      <c r="I9" s="29"/>
      <c r="J9" s="29"/>
      <c r="K9" s="29">
        <v>1</v>
      </c>
      <c r="L9" s="29"/>
      <c r="M9" s="29">
        <v>1</v>
      </c>
      <c r="N9" s="29"/>
      <c r="O9" s="29"/>
      <c r="P9" s="29"/>
      <c r="Q9" s="29"/>
      <c r="R9" s="29"/>
      <c r="S9" s="29">
        <v>1</v>
      </c>
      <c r="T9" s="53">
        <f t="shared" si="0"/>
        <v>4</v>
      </c>
    </row>
    <row r="10" ht="24" customHeight="1" spans="1:20">
      <c r="A10" s="28">
        <v>8</v>
      </c>
      <c r="B10" s="29" t="s">
        <v>28</v>
      </c>
      <c r="C10" s="29"/>
      <c r="D10" s="29"/>
      <c r="E10" s="29"/>
      <c r="F10" s="29">
        <v>1</v>
      </c>
      <c r="G10" s="29">
        <v>1</v>
      </c>
      <c r="H10" s="29"/>
      <c r="I10" s="29"/>
      <c r="J10" s="29"/>
      <c r="K10" s="29"/>
      <c r="L10" s="29"/>
      <c r="M10" s="29"/>
      <c r="N10" s="29"/>
      <c r="O10" s="29"/>
      <c r="P10" s="29"/>
      <c r="Q10" s="29"/>
      <c r="R10" s="29">
        <v>1</v>
      </c>
      <c r="S10" s="29"/>
      <c r="T10" s="53">
        <f t="shared" si="0"/>
        <v>3</v>
      </c>
    </row>
    <row r="11" ht="24" customHeight="1" spans="1:20">
      <c r="A11" s="28">
        <v>9</v>
      </c>
      <c r="B11" s="29" t="s">
        <v>29</v>
      </c>
      <c r="C11" s="45"/>
      <c r="D11" s="45">
        <v>1</v>
      </c>
      <c r="E11" s="45"/>
      <c r="F11" s="45">
        <v>1</v>
      </c>
      <c r="G11" s="45">
        <v>2</v>
      </c>
      <c r="H11" s="45">
        <v>1</v>
      </c>
      <c r="I11" s="45">
        <v>1</v>
      </c>
      <c r="J11" s="45"/>
      <c r="K11" s="45">
        <v>1</v>
      </c>
      <c r="L11" s="45"/>
      <c r="M11" s="45">
        <v>1</v>
      </c>
      <c r="N11" s="45"/>
      <c r="O11" s="45">
        <v>2</v>
      </c>
      <c r="P11" s="45"/>
      <c r="Q11" s="45">
        <v>1</v>
      </c>
      <c r="R11" s="45"/>
      <c r="S11" s="45">
        <v>1</v>
      </c>
      <c r="T11" s="53">
        <f t="shared" si="0"/>
        <v>12</v>
      </c>
    </row>
    <row r="12" ht="24" customHeight="1" spans="1:20">
      <c r="A12" s="28">
        <v>10</v>
      </c>
      <c r="B12" s="29" t="s">
        <v>30</v>
      </c>
      <c r="C12" s="45">
        <v>1</v>
      </c>
      <c r="D12" s="45">
        <v>2</v>
      </c>
      <c r="E12" s="45">
        <v>1</v>
      </c>
      <c r="F12" s="45">
        <v>1</v>
      </c>
      <c r="G12" s="45">
        <v>2</v>
      </c>
      <c r="H12" s="45">
        <v>1</v>
      </c>
      <c r="I12" s="45"/>
      <c r="J12" s="45">
        <v>1</v>
      </c>
      <c r="K12" s="45">
        <v>1</v>
      </c>
      <c r="L12" s="45">
        <v>1</v>
      </c>
      <c r="M12" s="45"/>
      <c r="N12" s="45">
        <v>1</v>
      </c>
      <c r="O12" s="45">
        <v>2</v>
      </c>
      <c r="P12" s="45">
        <v>1</v>
      </c>
      <c r="Q12" s="45"/>
      <c r="R12" s="45"/>
      <c r="S12" s="45"/>
      <c r="T12" s="53">
        <f t="shared" si="0"/>
        <v>15</v>
      </c>
    </row>
    <row r="13" ht="24" customHeight="1" spans="1:20">
      <c r="A13" s="28">
        <v>11</v>
      </c>
      <c r="B13" s="29" t="s">
        <v>31</v>
      </c>
      <c r="C13" s="29"/>
      <c r="D13" s="29"/>
      <c r="E13" s="29"/>
      <c r="F13" s="29">
        <v>1</v>
      </c>
      <c r="G13" s="29"/>
      <c r="H13" s="29">
        <v>1</v>
      </c>
      <c r="I13" s="29"/>
      <c r="J13" s="29"/>
      <c r="K13" s="29">
        <v>1</v>
      </c>
      <c r="L13" s="29"/>
      <c r="M13" s="29"/>
      <c r="N13" s="29"/>
      <c r="O13" s="29"/>
      <c r="P13" s="29"/>
      <c r="Q13" s="29"/>
      <c r="R13" s="29"/>
      <c r="S13" s="29">
        <v>1</v>
      </c>
      <c r="T13" s="53">
        <f t="shared" si="0"/>
        <v>4</v>
      </c>
    </row>
    <row r="14" ht="24" customHeight="1" spans="1:20">
      <c r="A14" s="28">
        <v>12</v>
      </c>
      <c r="B14" s="29" t="s">
        <v>32</v>
      </c>
      <c r="C14" s="29"/>
      <c r="D14" s="29">
        <v>1</v>
      </c>
      <c r="E14" s="29"/>
      <c r="F14" s="29"/>
      <c r="G14" s="29">
        <v>1</v>
      </c>
      <c r="H14" s="29"/>
      <c r="I14" s="29"/>
      <c r="J14" s="29"/>
      <c r="K14" s="29"/>
      <c r="L14" s="29">
        <v>1</v>
      </c>
      <c r="M14" s="29"/>
      <c r="N14" s="29"/>
      <c r="O14" s="29">
        <v>1</v>
      </c>
      <c r="P14" s="29"/>
      <c r="Q14" s="29"/>
      <c r="R14" s="29"/>
      <c r="S14" s="29"/>
      <c r="T14" s="53">
        <f t="shared" si="0"/>
        <v>4</v>
      </c>
    </row>
    <row r="15" ht="24" customHeight="1" spans="1:20">
      <c r="A15" s="28">
        <v>13</v>
      </c>
      <c r="B15" s="29" t="s">
        <v>33</v>
      </c>
      <c r="C15" s="29"/>
      <c r="D15" s="29">
        <v>1</v>
      </c>
      <c r="E15" s="29"/>
      <c r="F15" s="29"/>
      <c r="G15" s="29">
        <v>1</v>
      </c>
      <c r="H15" s="29"/>
      <c r="I15" s="29"/>
      <c r="J15" s="50"/>
      <c r="K15" s="29"/>
      <c r="L15" s="29"/>
      <c r="M15" s="29"/>
      <c r="N15" s="29"/>
      <c r="O15" s="50"/>
      <c r="P15" s="29"/>
      <c r="Q15" s="29"/>
      <c r="R15" s="29"/>
      <c r="S15" s="29">
        <v>1</v>
      </c>
      <c r="T15" s="53">
        <f t="shared" si="0"/>
        <v>3</v>
      </c>
    </row>
    <row r="16" ht="35" customHeight="1" spans="1:20">
      <c r="A16" s="28">
        <v>14</v>
      </c>
      <c r="B16" s="29" t="s">
        <v>34</v>
      </c>
      <c r="C16" s="29"/>
      <c r="D16" s="29"/>
      <c r="E16" s="29"/>
      <c r="F16" s="29"/>
      <c r="G16" s="29"/>
      <c r="H16" s="29"/>
      <c r="I16" s="29"/>
      <c r="J16" s="50"/>
      <c r="K16" s="29"/>
      <c r="L16" s="29"/>
      <c r="M16" s="29">
        <v>1</v>
      </c>
      <c r="N16" s="29"/>
      <c r="O16" s="50"/>
      <c r="P16" s="29"/>
      <c r="Q16" s="29"/>
      <c r="R16" s="29"/>
      <c r="S16" s="29"/>
      <c r="T16" s="53">
        <f t="shared" si="0"/>
        <v>1</v>
      </c>
    </row>
    <row r="17" ht="24" customHeight="1" spans="1:20">
      <c r="A17" s="28">
        <v>15</v>
      </c>
      <c r="B17" s="29" t="s">
        <v>35</v>
      </c>
      <c r="C17" s="29"/>
      <c r="D17" s="29"/>
      <c r="E17" s="29"/>
      <c r="F17" s="29">
        <v>1</v>
      </c>
      <c r="G17" s="29"/>
      <c r="H17" s="29"/>
      <c r="I17" s="29"/>
      <c r="J17" s="50"/>
      <c r="K17" s="29">
        <v>1</v>
      </c>
      <c r="L17" s="29"/>
      <c r="M17" s="29"/>
      <c r="N17" s="29"/>
      <c r="O17" s="50">
        <v>1</v>
      </c>
      <c r="P17" s="29"/>
      <c r="Q17" s="29"/>
      <c r="R17" s="29"/>
      <c r="S17" s="29"/>
      <c r="T17" s="53">
        <f t="shared" si="0"/>
        <v>3</v>
      </c>
    </row>
    <row r="18" ht="39" customHeight="1" spans="1:20">
      <c r="A18" s="28">
        <v>16</v>
      </c>
      <c r="B18" s="29" t="s">
        <v>36</v>
      </c>
      <c r="C18" s="29"/>
      <c r="D18" s="29">
        <v>1</v>
      </c>
      <c r="E18" s="29"/>
      <c r="F18" s="29">
        <v>1</v>
      </c>
      <c r="G18" s="29"/>
      <c r="H18" s="29"/>
      <c r="I18" s="29"/>
      <c r="J18" s="50"/>
      <c r="K18" s="29"/>
      <c r="L18" s="29"/>
      <c r="M18" s="29"/>
      <c r="N18" s="29"/>
      <c r="O18" s="50"/>
      <c r="P18" s="29"/>
      <c r="Q18" s="29"/>
      <c r="R18" s="29"/>
      <c r="S18" s="29"/>
      <c r="T18" s="53">
        <f t="shared" si="0"/>
        <v>2</v>
      </c>
    </row>
    <row r="19" ht="24" customHeight="1" spans="1:20">
      <c r="A19" s="28">
        <v>17</v>
      </c>
      <c r="B19" s="29" t="s">
        <v>37</v>
      </c>
      <c r="C19" s="29"/>
      <c r="D19" s="29">
        <v>1</v>
      </c>
      <c r="E19" s="29">
        <v>1</v>
      </c>
      <c r="F19" s="29"/>
      <c r="G19" s="29"/>
      <c r="H19" s="29"/>
      <c r="I19" s="29"/>
      <c r="J19" s="50"/>
      <c r="K19" s="29"/>
      <c r="L19" s="29"/>
      <c r="M19" s="29"/>
      <c r="N19" s="29"/>
      <c r="O19" s="50"/>
      <c r="P19" s="29"/>
      <c r="Q19" s="29"/>
      <c r="R19" s="29"/>
      <c r="S19" s="29">
        <v>1</v>
      </c>
      <c r="T19" s="53">
        <f t="shared" si="0"/>
        <v>3</v>
      </c>
    </row>
    <row r="20" ht="36" customHeight="1" spans="1:20">
      <c r="A20" s="28">
        <v>18</v>
      </c>
      <c r="B20" s="29" t="s">
        <v>38</v>
      </c>
      <c r="C20" s="29"/>
      <c r="D20" s="29"/>
      <c r="E20" s="29"/>
      <c r="F20" s="29"/>
      <c r="G20" s="29"/>
      <c r="H20" s="29"/>
      <c r="I20" s="29"/>
      <c r="J20" s="50"/>
      <c r="K20" s="29"/>
      <c r="L20" s="29"/>
      <c r="M20" s="29"/>
      <c r="N20" s="29">
        <v>1</v>
      </c>
      <c r="O20" s="50"/>
      <c r="P20" s="29"/>
      <c r="Q20" s="29"/>
      <c r="R20" s="29"/>
      <c r="S20" s="29"/>
      <c r="T20" s="53">
        <f t="shared" si="0"/>
        <v>1</v>
      </c>
    </row>
    <row r="21" ht="24" customHeight="1" spans="1:20">
      <c r="A21" s="28">
        <v>19</v>
      </c>
      <c r="B21" s="29" t="s">
        <v>39</v>
      </c>
      <c r="C21" s="29">
        <v>1</v>
      </c>
      <c r="D21" s="29"/>
      <c r="E21" s="29"/>
      <c r="F21" s="29"/>
      <c r="G21" s="29"/>
      <c r="H21" s="29"/>
      <c r="I21" s="29"/>
      <c r="J21" s="50">
        <v>1</v>
      </c>
      <c r="K21" s="29"/>
      <c r="L21" s="29"/>
      <c r="M21" s="29"/>
      <c r="N21" s="51"/>
      <c r="O21" s="50"/>
      <c r="P21" s="29"/>
      <c r="Q21" s="29"/>
      <c r="R21" s="29"/>
      <c r="S21" s="29"/>
      <c r="T21" s="53">
        <f t="shared" si="0"/>
        <v>2</v>
      </c>
    </row>
    <row r="22" ht="24" customHeight="1" spans="1:20">
      <c r="A22" s="28">
        <v>20</v>
      </c>
      <c r="B22" s="29" t="s">
        <v>40</v>
      </c>
      <c r="C22" s="29"/>
      <c r="D22" s="29">
        <v>1</v>
      </c>
      <c r="E22" s="29"/>
      <c r="F22" s="29"/>
      <c r="G22" s="29"/>
      <c r="H22" s="29"/>
      <c r="I22" s="29"/>
      <c r="J22" s="50"/>
      <c r="K22" s="29"/>
      <c r="L22" s="29"/>
      <c r="M22" s="29"/>
      <c r="N22" s="51"/>
      <c r="O22" s="50"/>
      <c r="P22" s="29"/>
      <c r="Q22" s="29"/>
      <c r="R22" s="29"/>
      <c r="S22" s="29"/>
      <c r="T22" s="53">
        <f t="shared" si="0"/>
        <v>1</v>
      </c>
    </row>
    <row r="23" ht="24" customHeight="1" spans="1:20">
      <c r="A23" s="28">
        <v>21</v>
      </c>
      <c r="B23" s="29" t="s">
        <v>41</v>
      </c>
      <c r="C23" s="29"/>
      <c r="D23" s="29"/>
      <c r="E23" s="29"/>
      <c r="F23" s="29"/>
      <c r="G23" s="29"/>
      <c r="H23" s="29"/>
      <c r="I23" s="29"/>
      <c r="J23" s="50"/>
      <c r="K23" s="29"/>
      <c r="L23" s="29"/>
      <c r="M23" s="29"/>
      <c r="N23" s="29"/>
      <c r="O23" s="50"/>
      <c r="P23" s="29"/>
      <c r="Q23" s="29"/>
      <c r="R23" s="29"/>
      <c r="S23" s="29">
        <v>2</v>
      </c>
      <c r="T23" s="53">
        <f t="shared" si="0"/>
        <v>2</v>
      </c>
    </row>
    <row r="24" ht="24" customHeight="1" spans="1:20">
      <c r="A24" s="33" t="s">
        <v>20</v>
      </c>
      <c r="B24" s="34"/>
      <c r="C24" s="46">
        <f t="shared" ref="C24:Q24" si="1">SUM(C3:C23)</f>
        <v>7</v>
      </c>
      <c r="D24" s="46">
        <f t="shared" si="1"/>
        <v>16</v>
      </c>
      <c r="E24" s="46">
        <f t="shared" si="1"/>
        <v>10</v>
      </c>
      <c r="F24" s="46">
        <f t="shared" si="1"/>
        <v>21</v>
      </c>
      <c r="G24" s="46">
        <f t="shared" si="1"/>
        <v>19</v>
      </c>
      <c r="H24" s="46">
        <f t="shared" si="1"/>
        <v>5</v>
      </c>
      <c r="I24" s="46">
        <f t="shared" si="1"/>
        <v>8</v>
      </c>
      <c r="J24" s="46">
        <f t="shared" si="1"/>
        <v>5</v>
      </c>
      <c r="K24" s="46">
        <f t="shared" si="1"/>
        <v>14</v>
      </c>
      <c r="L24" s="46">
        <f t="shared" si="1"/>
        <v>12</v>
      </c>
      <c r="M24" s="46">
        <f t="shared" si="1"/>
        <v>8</v>
      </c>
      <c r="N24" s="46">
        <f t="shared" si="1"/>
        <v>5</v>
      </c>
      <c r="O24" s="46">
        <f t="shared" si="1"/>
        <v>18</v>
      </c>
      <c r="P24" s="46">
        <f t="shared" si="1"/>
        <v>7</v>
      </c>
      <c r="Q24" s="46">
        <f t="shared" si="1"/>
        <v>3</v>
      </c>
      <c r="R24" s="54">
        <v>1</v>
      </c>
      <c r="S24" s="46">
        <f>SUM(S3:S23)</f>
        <v>12</v>
      </c>
      <c r="T24" s="55">
        <f t="shared" si="0"/>
        <v>171</v>
      </c>
    </row>
    <row r="25" ht="6" customHeight="1"/>
    <row r="26" s="39" customFormat="1" ht="31" customHeight="1" spans="1:20">
      <c r="A26" s="47" t="s">
        <v>42</v>
      </c>
      <c r="B26" s="39" t="s">
        <v>43</v>
      </c>
      <c r="C26" s="48"/>
      <c r="D26" s="48"/>
      <c r="E26" s="48"/>
      <c r="F26" s="48"/>
      <c r="G26" s="48"/>
      <c r="H26" s="48"/>
      <c r="I26" s="48"/>
      <c r="J26" s="48"/>
      <c r="K26" s="48"/>
      <c r="L26" s="48"/>
      <c r="M26" s="48"/>
      <c r="N26" s="48"/>
      <c r="O26" s="48"/>
      <c r="P26" s="48"/>
      <c r="Q26" s="48"/>
      <c r="R26" s="48"/>
      <c r="S26" s="48"/>
      <c r="T26" s="48"/>
    </row>
    <row r="27" s="39" customFormat="1" ht="32" customHeight="1" spans="1:20">
      <c r="A27" s="47"/>
      <c r="B27" s="39" t="s">
        <v>44</v>
      </c>
      <c r="C27" s="48"/>
      <c r="D27" s="48"/>
      <c r="E27" s="48"/>
      <c r="F27" s="48"/>
      <c r="G27" s="48"/>
      <c r="H27" s="48"/>
      <c r="I27" s="48"/>
      <c r="J27" s="48"/>
      <c r="K27" s="48"/>
      <c r="L27" s="48"/>
      <c r="M27" s="48"/>
      <c r="N27" s="48"/>
      <c r="O27" s="48"/>
      <c r="P27" s="48"/>
      <c r="Q27" s="48"/>
      <c r="R27" s="48"/>
      <c r="S27" s="48"/>
      <c r="T27" s="48"/>
    </row>
  </sheetData>
  <mergeCells count="2">
    <mergeCell ref="A1:T1"/>
    <mergeCell ref="A24:B24"/>
  </mergeCells>
  <pageMargins left="0.472222222222222" right="0.156944444444444" top="0.511805555555556" bottom="0.432638888888889" header="0.5" footer="0.5"/>
  <pageSetup paperSize="9" scale="6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H16"/>
  <sheetViews>
    <sheetView tabSelected="1" topLeftCell="A12" workbookViewId="0">
      <selection activeCell="J16" sqref="J16"/>
    </sheetView>
  </sheetViews>
  <sheetFormatPr defaultColWidth="8.88888888888889" defaultRowHeight="14.4" outlineLevelCol="7"/>
  <cols>
    <col min="1" max="1" width="10.1111111111111" style="19" customWidth="1"/>
    <col min="2" max="2" width="17.1111111111111" style="20" customWidth="1"/>
    <col min="3" max="3" width="22.3333333333333" style="21" customWidth="1"/>
    <col min="4" max="6" width="22" style="21" customWidth="1"/>
    <col min="7" max="7" width="26.4444444444444" style="21" customWidth="1"/>
    <col min="8" max="8" width="15.8888888888889" style="22" customWidth="1"/>
    <col min="9" max="16384" width="8.88888888888889" style="20"/>
  </cols>
  <sheetData>
    <row r="1" ht="35" customHeight="1" spans="1:8">
      <c r="A1" s="23" t="s">
        <v>45</v>
      </c>
      <c r="B1" s="23"/>
      <c r="C1" s="23"/>
      <c r="D1" s="23"/>
      <c r="E1" s="23"/>
      <c r="F1" s="23"/>
      <c r="G1" s="23"/>
      <c r="H1" s="23"/>
    </row>
    <row r="2" s="17" customFormat="1" ht="78" customHeight="1" spans="1:8">
      <c r="A2" s="24" t="s">
        <v>1</v>
      </c>
      <c r="B2" s="25" t="s">
        <v>2</v>
      </c>
      <c r="C2" s="26" t="s">
        <v>46</v>
      </c>
      <c r="D2" s="26" t="s">
        <v>47</v>
      </c>
      <c r="E2" s="26" t="s">
        <v>48</v>
      </c>
      <c r="F2" s="26" t="s">
        <v>49</v>
      </c>
      <c r="G2" s="26" t="s">
        <v>50</v>
      </c>
      <c r="H2" s="27" t="s">
        <v>20</v>
      </c>
    </row>
    <row r="3" s="17" customFormat="1" ht="41" customHeight="1" spans="1:8">
      <c r="A3" s="28">
        <v>1</v>
      </c>
      <c r="B3" s="29" t="s">
        <v>51</v>
      </c>
      <c r="C3" s="30">
        <v>1</v>
      </c>
      <c r="D3" s="30"/>
      <c r="E3" s="30">
        <v>4</v>
      </c>
      <c r="F3" s="30">
        <v>2</v>
      </c>
      <c r="G3" s="30"/>
      <c r="H3" s="31">
        <f t="shared" ref="H3:H15" si="0">SUM(C3:G3)</f>
        <v>7</v>
      </c>
    </row>
    <row r="4" s="18" customFormat="1" ht="55" customHeight="1" spans="1:8">
      <c r="A4" s="28">
        <v>2</v>
      </c>
      <c r="B4" s="29" t="s">
        <v>52</v>
      </c>
      <c r="C4" s="30" t="s">
        <v>53</v>
      </c>
      <c r="D4" s="30"/>
      <c r="E4" s="30"/>
      <c r="F4" s="30"/>
      <c r="G4" s="30"/>
      <c r="H4" s="31">
        <v>1</v>
      </c>
    </row>
    <row r="5" s="18" customFormat="1" ht="55" customHeight="1" spans="1:8">
      <c r="A5" s="28">
        <v>3</v>
      </c>
      <c r="B5" s="32" t="s">
        <v>54</v>
      </c>
      <c r="C5" s="30" t="s">
        <v>55</v>
      </c>
      <c r="D5" s="30"/>
      <c r="E5" s="30"/>
      <c r="F5" s="30"/>
      <c r="G5" s="30"/>
      <c r="H5" s="31">
        <v>2</v>
      </c>
    </row>
    <row r="6" s="17" customFormat="1" ht="41" customHeight="1" spans="1:8">
      <c r="A6" s="28">
        <v>4</v>
      </c>
      <c r="B6" s="32" t="s">
        <v>29</v>
      </c>
      <c r="C6" s="30"/>
      <c r="D6" s="30">
        <v>1</v>
      </c>
      <c r="E6" s="30">
        <v>1</v>
      </c>
      <c r="F6" s="30">
        <v>1</v>
      </c>
      <c r="G6" s="30"/>
      <c r="H6" s="31">
        <f t="shared" si="0"/>
        <v>3</v>
      </c>
    </row>
    <row r="7" s="17" customFormat="1" ht="41" customHeight="1" spans="1:8">
      <c r="A7" s="28">
        <v>5</v>
      </c>
      <c r="B7" s="29" t="s">
        <v>33</v>
      </c>
      <c r="C7" s="30"/>
      <c r="D7" s="30"/>
      <c r="E7" s="30">
        <v>1</v>
      </c>
      <c r="F7" s="30"/>
      <c r="G7" s="30"/>
      <c r="H7" s="31">
        <f t="shared" si="0"/>
        <v>1</v>
      </c>
    </row>
    <row r="8" s="17" customFormat="1" ht="41" customHeight="1" spans="1:8">
      <c r="A8" s="28">
        <v>6</v>
      </c>
      <c r="B8" s="29" t="s">
        <v>56</v>
      </c>
      <c r="C8" s="30">
        <v>1</v>
      </c>
      <c r="D8" s="30"/>
      <c r="E8" s="30">
        <v>1</v>
      </c>
      <c r="F8" s="30"/>
      <c r="G8" s="30"/>
      <c r="H8" s="31">
        <f t="shared" si="0"/>
        <v>2</v>
      </c>
    </row>
    <row r="9" s="18" customFormat="1" ht="55" customHeight="1" spans="1:8">
      <c r="A9" s="28">
        <v>7</v>
      </c>
      <c r="B9" s="29" t="s">
        <v>57</v>
      </c>
      <c r="C9" s="30" t="s">
        <v>53</v>
      </c>
      <c r="D9" s="30"/>
      <c r="E9" s="30"/>
      <c r="F9" s="30"/>
      <c r="G9" s="30"/>
      <c r="H9" s="31">
        <v>1</v>
      </c>
    </row>
    <row r="10" s="17" customFormat="1" ht="41" customHeight="1" spans="1:8">
      <c r="A10" s="28">
        <v>8</v>
      </c>
      <c r="B10" s="29" t="s">
        <v>37</v>
      </c>
      <c r="C10" s="30"/>
      <c r="D10" s="30">
        <v>1</v>
      </c>
      <c r="E10" s="30"/>
      <c r="F10" s="30"/>
      <c r="G10" s="30"/>
      <c r="H10" s="31">
        <f t="shared" si="0"/>
        <v>1</v>
      </c>
    </row>
    <row r="11" s="17" customFormat="1" ht="41" customHeight="1" spans="1:8">
      <c r="A11" s="28">
        <v>9</v>
      </c>
      <c r="B11" s="32" t="s">
        <v>58</v>
      </c>
      <c r="C11" s="30">
        <v>1</v>
      </c>
      <c r="D11" s="30"/>
      <c r="E11" s="30">
        <v>2</v>
      </c>
      <c r="F11" s="30"/>
      <c r="G11" s="30"/>
      <c r="H11" s="31">
        <f t="shared" si="0"/>
        <v>3</v>
      </c>
    </row>
    <row r="12" s="18" customFormat="1" ht="55" customHeight="1" spans="1:8">
      <c r="A12" s="28">
        <v>10</v>
      </c>
      <c r="B12" s="32" t="s">
        <v>59</v>
      </c>
      <c r="C12" s="30" t="s">
        <v>53</v>
      </c>
      <c r="D12" s="30"/>
      <c r="E12" s="30"/>
      <c r="F12" s="30"/>
      <c r="G12" s="30"/>
      <c r="H12" s="31">
        <v>1</v>
      </c>
    </row>
    <row r="13" s="17" customFormat="1" ht="41" customHeight="1" spans="1:8">
      <c r="A13" s="28">
        <v>11</v>
      </c>
      <c r="B13" s="32" t="s">
        <v>60</v>
      </c>
      <c r="C13" s="30">
        <v>1</v>
      </c>
      <c r="D13" s="30">
        <v>1</v>
      </c>
      <c r="E13" s="30">
        <v>2</v>
      </c>
      <c r="F13" s="30"/>
      <c r="G13" s="30">
        <v>1</v>
      </c>
      <c r="H13" s="31">
        <f t="shared" si="0"/>
        <v>5</v>
      </c>
    </row>
    <row r="14" s="17" customFormat="1" ht="41" customHeight="1" spans="1:8">
      <c r="A14" s="28">
        <v>12</v>
      </c>
      <c r="B14" s="32" t="s">
        <v>61</v>
      </c>
      <c r="C14" s="30">
        <v>1</v>
      </c>
      <c r="D14" s="30"/>
      <c r="E14" s="30">
        <v>1</v>
      </c>
      <c r="F14" s="30"/>
      <c r="G14" s="30"/>
      <c r="H14" s="31">
        <f t="shared" si="0"/>
        <v>2</v>
      </c>
    </row>
    <row r="15" s="17" customFormat="1" ht="41" customHeight="1" spans="1:8">
      <c r="A15" s="33" t="s">
        <v>62</v>
      </c>
      <c r="B15" s="34"/>
      <c r="C15" s="35">
        <v>10</v>
      </c>
      <c r="D15" s="35">
        <f>SUM(D3:D14)</f>
        <v>3</v>
      </c>
      <c r="E15" s="35">
        <f>SUM(E3:E14)</f>
        <v>12</v>
      </c>
      <c r="F15" s="35">
        <f>SUM(F3:F14)</f>
        <v>3</v>
      </c>
      <c r="G15" s="35">
        <f>SUM(G3:G14)</f>
        <v>1</v>
      </c>
      <c r="H15" s="36">
        <f t="shared" si="0"/>
        <v>29</v>
      </c>
    </row>
    <row r="16" ht="42" customHeight="1" spans="1:8">
      <c r="A16" s="37"/>
      <c r="B16" s="37"/>
      <c r="C16" s="37"/>
      <c r="D16" s="37"/>
      <c r="E16" s="37"/>
      <c r="F16" s="37"/>
      <c r="G16" s="37"/>
      <c r="H16" s="37"/>
    </row>
  </sheetData>
  <mergeCells count="3">
    <mergeCell ref="A1:H1"/>
    <mergeCell ref="A15:B15"/>
    <mergeCell ref="A16:H16"/>
  </mergeCells>
  <pageMargins left="0.751388888888889" right="0.751388888888889" top="0.590277777777778" bottom="0.747916666666667" header="0.5" footer="0.5"/>
  <pageSetup paperSize="9" scale="71"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7"/>
  <sheetViews>
    <sheetView workbookViewId="0">
      <selection activeCell="I7" sqref="I7"/>
    </sheetView>
  </sheetViews>
  <sheetFormatPr defaultColWidth="8.88888888888889" defaultRowHeight="14.4" outlineLevelRow="6" outlineLevelCol="6"/>
  <cols>
    <col min="1" max="1" width="9.22222222222222" customWidth="1"/>
    <col min="2" max="2" width="29.3333333333333" customWidth="1"/>
    <col min="3" max="6" width="20.5555555555556" customWidth="1"/>
    <col min="7" max="7" width="11.5555555555556" customWidth="1"/>
  </cols>
  <sheetData>
    <row r="1" s="1" customFormat="1" ht="42" customHeight="1" spans="1:7">
      <c r="A1" s="5" t="s">
        <v>63</v>
      </c>
      <c r="B1" s="5"/>
      <c r="C1" s="5"/>
      <c r="D1" s="5"/>
      <c r="E1" s="5"/>
      <c r="F1" s="5"/>
      <c r="G1" s="5"/>
    </row>
    <row r="2" s="2" customFormat="1" ht="49" customHeight="1" spans="1:7">
      <c r="A2" s="6" t="s">
        <v>1</v>
      </c>
      <c r="B2" s="7" t="s">
        <v>2</v>
      </c>
      <c r="C2" s="8" t="s">
        <v>64</v>
      </c>
      <c r="D2" s="8" t="s">
        <v>65</v>
      </c>
      <c r="E2" s="8" t="s">
        <v>66</v>
      </c>
      <c r="F2" s="8" t="s">
        <v>67</v>
      </c>
      <c r="G2" s="9" t="s">
        <v>62</v>
      </c>
    </row>
    <row r="3" s="3" customFormat="1" ht="49" customHeight="1" spans="1:7">
      <c r="A3" s="10">
        <v>1</v>
      </c>
      <c r="B3" s="11" t="s">
        <v>68</v>
      </c>
      <c r="C3" s="12">
        <v>2</v>
      </c>
      <c r="D3" s="12">
        <v>2</v>
      </c>
      <c r="E3" s="12">
        <v>3</v>
      </c>
      <c r="F3" s="12">
        <v>1</v>
      </c>
      <c r="G3" s="13">
        <f>SUM(C3:F3)</f>
        <v>8</v>
      </c>
    </row>
    <row r="4" s="3" customFormat="1" ht="49" customHeight="1" spans="1:7">
      <c r="A4" s="10">
        <v>2</v>
      </c>
      <c r="B4" s="11" t="s">
        <v>69</v>
      </c>
      <c r="C4" s="12">
        <v>2</v>
      </c>
      <c r="D4" s="12">
        <v>3</v>
      </c>
      <c r="E4" s="12">
        <v>3</v>
      </c>
      <c r="F4" s="12"/>
      <c r="G4" s="13">
        <f>SUM(C4:F4)</f>
        <v>8</v>
      </c>
    </row>
    <row r="5" s="4" customFormat="1" ht="39" customHeight="1" spans="1:7">
      <c r="A5" s="14" t="s">
        <v>62</v>
      </c>
      <c r="B5" s="15"/>
      <c r="C5" s="16">
        <f>SUM(C3:C4)</f>
        <v>4</v>
      </c>
      <c r="D5" s="16">
        <f>SUM(D3:D4)</f>
        <v>5</v>
      </c>
      <c r="E5" s="16">
        <f>SUM(E3:E4)</f>
        <v>6</v>
      </c>
      <c r="F5" s="16">
        <f>SUM(F3:F4)</f>
        <v>1</v>
      </c>
      <c r="G5" s="16">
        <f>SUM(G3:G4)</f>
        <v>16</v>
      </c>
    </row>
    <row r="6" s="4" customFormat="1" ht="39" customHeight="1"/>
    <row r="7" s="4" customFormat="1" ht="39" customHeight="1"/>
  </sheetData>
  <mergeCells count="2">
    <mergeCell ref="A1:G1"/>
    <mergeCell ref="A5:B5"/>
  </mergeCells>
  <pageMargins left="0.747916666666667" right="0.196527777777778" top="0.865972222222222"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小学</vt:lpstr>
      <vt:lpstr>初中</vt:lpstr>
      <vt:lpstr>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飘扬</cp:lastModifiedBy>
  <dcterms:created xsi:type="dcterms:W3CDTF">2023-01-12T23:32:00Z</dcterms:created>
  <cp:lastPrinted>2023-05-31T03:40:00Z</cp:lastPrinted>
  <dcterms:modified xsi:type="dcterms:W3CDTF">2023-08-20T09:56:30Z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D4487CB6B2494B8183ED2B727C691786_13</vt:lpwstr>
  </property>
  <property fmtid="{D5CDD505-2E9C-101B-9397-08002B2CF9AE}" pid="3" name="KSOProductBuildVer">
    <vt:lpwstr>2052-12.1.0.15336</vt:lpwstr>
  </property>
  <property fmtid="{D5CDD505-2E9C-101B-9397-08002B2CF9AE}" pid="4" name="KSOReadingLayout">
    <vt:bool>true</vt:bool>
  </property>
</Properties>
</file>